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11790" windowWidth="10380" windowHeight="6030" tabRatio="791" activeTab="0"/>
  </bookViews>
  <sheets>
    <sheet name="Pro Forma Template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5 Cont'd." sheetId="7" r:id="rId7"/>
    <sheet name="Table 6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0">#REF!</definedName>
    <definedName name="\a" localSheetId="5">#REF!</definedName>
    <definedName name="\a" localSheetId="6">#REF!</definedName>
    <definedName name="\a" localSheetId="7">#REF!</definedName>
    <definedName name="\a">#REF!</definedName>
    <definedName name="\b" localSheetId="0">#REF!</definedName>
    <definedName name="\b" localSheetId="5">#REF!</definedName>
    <definedName name="\b" localSheetId="6">#REF!</definedName>
    <definedName name="\b" localSheetId="7">#REF!</definedName>
    <definedName name="\b">#REF!</definedName>
    <definedName name="\c" localSheetId="0">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 localSheetId="0">#REF!</definedName>
    <definedName name="\d" localSheetId="5">#REF!</definedName>
    <definedName name="\d" localSheetId="6">#REF!</definedName>
    <definedName name="\d" localSheetId="7">#REF!</definedName>
    <definedName name="\d">#REF!</definedName>
    <definedName name="_1" localSheetId="0">#REF!</definedName>
    <definedName name="_1" localSheetId="5">#REF!</definedName>
    <definedName name="_1" localSheetId="6">#REF!</definedName>
    <definedName name="_1" localSheetId="7">#REF!</definedName>
    <definedName name="_1">#REF!</definedName>
    <definedName name="_2A" localSheetId="0">#REF!</definedName>
    <definedName name="_2A" localSheetId="5">#REF!</definedName>
    <definedName name="_2A" localSheetId="6">#REF!</definedName>
    <definedName name="_2A" localSheetId="7">#REF!</definedName>
    <definedName name="_2A">#REF!</definedName>
    <definedName name="_2B" localSheetId="0">#REF!</definedName>
    <definedName name="_2B" localSheetId="5">#REF!</definedName>
    <definedName name="_2B" localSheetId="6">#REF!</definedName>
    <definedName name="_2B" localSheetId="7">#REF!</definedName>
    <definedName name="_2B">#REF!</definedName>
    <definedName name="_BOY2" localSheetId="5">'[13]costsKMA'!#REF!</definedName>
    <definedName name="_BOY2" localSheetId="6">'[13]costsKMA'!#REF!</definedName>
    <definedName name="_BOY2" localSheetId="7">'[13]costsKMA'!#REF!</definedName>
    <definedName name="_BOY2">'[13]costsKMA'!#REF!</definedName>
    <definedName name="_CRY1" localSheetId="5">#REF!</definedName>
    <definedName name="_CRY1" localSheetId="6">#REF!</definedName>
    <definedName name="_CRY1" localSheetId="7">#REF!</definedName>
    <definedName name="_CRY1">#REF!</definedName>
    <definedName name="_CRY2" localSheetId="5">#REF!</definedName>
    <definedName name="_CRY2" localSheetId="6">#REF!</definedName>
    <definedName name="_CRY2" localSheetId="7">#REF!</definedName>
    <definedName name="_CRY2">#REF!</definedName>
    <definedName name="_CTL1" localSheetId="5">#REF!</definedName>
    <definedName name="_CTL1" localSheetId="6">#REF!</definedName>
    <definedName name="_CTL1" localSheetId="7">#REF!</definedName>
    <definedName name="_CTL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Key1" localSheetId="0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0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_SUM1" localSheetId="5">#REF!</definedName>
    <definedName name="_SUM1" localSheetId="6">#REF!</definedName>
    <definedName name="_SUM1" localSheetId="7">#REF!</definedName>
    <definedName name="_SUM1">#REF!</definedName>
    <definedName name="_TAB1" localSheetId="5">#REF!</definedName>
    <definedName name="_TAB1" localSheetId="6">#REF!</definedName>
    <definedName name="_TAB1" localSheetId="7">#REF!</definedName>
    <definedName name="_TAB1">#REF!</definedName>
    <definedName name="_TAB2" localSheetId="5">#REF!</definedName>
    <definedName name="_TAB2" localSheetId="6">#REF!</definedName>
    <definedName name="_TAB2" localSheetId="7">#REF!</definedName>
    <definedName name="_TAB2">#REF!</definedName>
    <definedName name="_TAB3" localSheetId="5">#REF!</definedName>
    <definedName name="_TAB3" localSheetId="6">#REF!</definedName>
    <definedName name="_TAB3" localSheetId="7">#REF!</definedName>
    <definedName name="_TAB3">#REF!</definedName>
    <definedName name="_TAB4" localSheetId="5">'[10]HOTEL-OUT2'!#REF!</definedName>
    <definedName name="_TAB4" localSheetId="6">'[10]HOTEL-OUT2'!#REF!</definedName>
    <definedName name="_TAB4" localSheetId="7">'[10]HOTEL-OUT2'!#REF!</definedName>
    <definedName name="_TAB4">'[10]HOTEL-OUT2'!#REF!</definedName>
    <definedName name="_Yr1" localSheetId="5">'[23]Rates'!#REF!</definedName>
    <definedName name="_Yr1" localSheetId="6">'[23]Rates'!#REF!</definedName>
    <definedName name="_Yr1" localSheetId="7">'[23]Rates'!#REF!</definedName>
    <definedName name="_Yr1">'[23]Rates'!#REF!</definedName>
    <definedName name="_Yr2" localSheetId="5">'[23]Rates'!#REF!</definedName>
    <definedName name="_Yr2" localSheetId="6">'[23]Rates'!#REF!</definedName>
    <definedName name="_Yr2" localSheetId="7">'[23]Rates'!#REF!</definedName>
    <definedName name="_Yr2">'[23]Rates'!#REF!</definedName>
    <definedName name="_Yr3" localSheetId="5">'[23]Rates'!#REF!</definedName>
    <definedName name="_Yr3" localSheetId="6">'[23]Rates'!#REF!</definedName>
    <definedName name="_Yr3" localSheetId="7">'[23]Rates'!#REF!</definedName>
    <definedName name="_Yr3">'[23]Rates'!#REF!</definedName>
    <definedName name="_Yr4" localSheetId="5">'[23]Rates'!#REF!</definedName>
    <definedName name="_Yr4" localSheetId="6">'[23]Rates'!#REF!</definedName>
    <definedName name="_Yr4" localSheetId="7">'[23]Rates'!#REF!</definedName>
    <definedName name="_Yr4">'[23]Rates'!#REF!</definedName>
    <definedName name="A" localSheetId="0">#REF!</definedName>
    <definedName name="A" localSheetId="5">#REF!</definedName>
    <definedName name="A" localSheetId="6">#REF!</definedName>
    <definedName name="A" localSheetId="7">#REF!</definedName>
    <definedName name="A">#REF!</definedName>
    <definedName name="AABA" localSheetId="0">#REF!</definedName>
    <definedName name="AABA" localSheetId="5">#REF!</definedName>
    <definedName name="AABA" localSheetId="6">#REF!</definedName>
    <definedName name="AABA" localSheetId="7">#REF!</definedName>
    <definedName name="AABA">#REF!</definedName>
    <definedName name="ACQ" localSheetId="5">#REF!</definedName>
    <definedName name="ACQ" localSheetId="6">#REF!</definedName>
    <definedName name="ACQ" localSheetId="7">#REF!</definedName>
    <definedName name="ACQ">#REF!</definedName>
    <definedName name="afsfsdfs" localSheetId="0" hidden="1">{#N/A,#N/A,TRUE,"Dev Summ";#N/A,#N/A,TRUE,"General";#N/A,#N/A,TRUE,"Rates";#N/A,#N/A,TRUE,"Abs_Sale";#N/A,#N/A,TRUE,"P1 Cost Summ";#N/A,#N/A,TRUE,"P2 Cost Summ";#N/A,#N/A,TRUE,"P3 Cost Summ"}</definedName>
    <definedName name="afsfsdfs" localSheetId="5" hidden="1">{#N/A,#N/A,TRUE,"Dev Summ";#N/A,#N/A,TRUE,"General";#N/A,#N/A,TRUE,"Rates";#N/A,#N/A,TRUE,"Abs_Sale";#N/A,#N/A,TRUE,"P1 Cost Summ";#N/A,#N/A,TRUE,"P2 Cost Summ";#N/A,#N/A,TRUE,"P3 Cost Summ"}</definedName>
    <definedName name="afsfsdfs" localSheetId="6" hidden="1">{#N/A,#N/A,TRUE,"Dev Summ";#N/A,#N/A,TRUE,"General";#N/A,#N/A,TRUE,"Rates";#N/A,#N/A,TRUE,"Abs_Sale";#N/A,#N/A,TRUE,"P1 Cost Summ";#N/A,#N/A,TRUE,"P2 Cost Summ";#N/A,#N/A,TRUE,"P3 Cost Summ"}</definedName>
    <definedName name="afsfsdfs" localSheetId="7" hidden="1">{#N/A,#N/A,TRUE,"Dev Summ";#N/A,#N/A,TRUE,"General";#N/A,#N/A,TRUE,"Rates";#N/A,#N/A,TRUE,"Abs_Sale";#N/A,#N/A,TRUE,"P1 Cost Summ";#N/A,#N/A,TRUE,"P2 Cost Summ";#N/A,#N/A,TRUE,"P3 Cost Summ"}</definedName>
    <definedName name="afsfsdfs" hidden="1">{#N/A,#N/A,TRUE,"Dev Summ";#N/A,#N/A,TRUE,"General";#N/A,#N/A,TRUE,"Rates";#N/A,#N/A,TRUE,"Abs_Sale";#N/A,#N/A,TRUE,"P1 Cost Summ";#N/A,#N/A,TRUE,"P2 Cost Summ";#N/A,#N/A,TRUE,"P3 Cost Summ"}</definedName>
    <definedName name="ANNEX" localSheetId="7">#REF!</definedName>
    <definedName name="ANNEX">#REF!</definedName>
    <definedName name="ANX_TOP" localSheetId="7">#REF!</definedName>
    <definedName name="ANX_TOP">#REF!</definedName>
    <definedName name="AP1_" localSheetId="0">#REF!</definedName>
    <definedName name="AP1_" localSheetId="5">#REF!</definedName>
    <definedName name="AP1_" localSheetId="6">#REF!</definedName>
    <definedName name="AP1_" localSheetId="7">#REF!</definedName>
    <definedName name="AP1_">#REF!</definedName>
    <definedName name="AP2_" localSheetId="0">#REF!</definedName>
    <definedName name="AP2_" localSheetId="5">#REF!</definedName>
    <definedName name="AP2_" localSheetId="6">#REF!</definedName>
    <definedName name="AP2_" localSheetId="7">#REF!</definedName>
    <definedName name="AP2_">#REF!</definedName>
    <definedName name="appeal" localSheetId="5">'[24]TABLES 5 and 6'!#REF!</definedName>
    <definedName name="appeal" localSheetId="6">'[24]TABLES 5 and 6'!#REF!</definedName>
    <definedName name="appeal" localSheetId="7">'[24]TABLES 5 and 6'!#REF!</definedName>
    <definedName name="appeal">'[24]TABLES 5 and 6'!#REF!</definedName>
    <definedName name="APPL">#REF!</definedName>
    <definedName name="APPL_TOP" localSheetId="5">'[24]TABLES 5 and 6'!#REF!</definedName>
    <definedName name="APPL_TOP" localSheetId="6">'[24]TABLES 5 and 6'!#REF!</definedName>
    <definedName name="APPL_TOP" localSheetId="7">'[24]TABLES 5 and 6'!#REF!</definedName>
    <definedName name="APPL_TOP">'[24]TABLES 5 and 6'!#REF!</definedName>
    <definedName name="APPLCOMP" localSheetId="5">'[26]6 westland TI'!#REF!</definedName>
    <definedName name="APPLCOMP" localSheetId="6">'[26]6 westland TI'!#REF!</definedName>
    <definedName name="APPLCOMP" localSheetId="7">'[26]6 westland TI'!#REF!</definedName>
    <definedName name="APPLCOMP">'[26]6 westland TI'!#REF!</definedName>
    <definedName name="APPLHIST" localSheetId="7">#REF!</definedName>
    <definedName name="APPLHIST">#REF!</definedName>
    <definedName name="APPLS" localSheetId="7">#REF!</definedName>
    <definedName name="APPLS">#REF!</definedName>
    <definedName name="APPLTOP" localSheetId="7">#REF!</definedName>
    <definedName name="APPLTOP">#REF!</definedName>
    <definedName name="arb">#REF!</definedName>
    <definedName name="arb2">#REF!</definedName>
    <definedName name="as_completed_val" localSheetId="0">'[12]INPUTS'!$B$217</definedName>
    <definedName name="as_completed_val" localSheetId="5">'[12]INPUTS'!$B$217</definedName>
    <definedName name="as_completed_val" localSheetId="6">'[12]INPUTS'!$B$217</definedName>
    <definedName name="as_completed_val" localSheetId="7">'[41]INPUTS'!$B$217</definedName>
    <definedName name="as_completed_val">'[12]INPUTS'!$B$217</definedName>
    <definedName name="asdf" localSheetId="0" hidden="1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asdf" localSheetId="7" hidden="1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asdf" hidden="1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B" localSheetId="0">#REF!</definedName>
    <definedName name="B" localSheetId="5">#REF!</definedName>
    <definedName name="B" localSheetId="6">#REF!</definedName>
    <definedName name="B" localSheetId="7">#REF!</definedName>
    <definedName name="B">#REF!</definedName>
    <definedName name="B1COS" localSheetId="0">'[6]Gen-Rates'!$M$51</definedName>
    <definedName name="B1COS" localSheetId="5">'[6]Gen-Rates'!$M$51</definedName>
    <definedName name="B1COS" localSheetId="6">'[6]Gen-Rates'!$M$51</definedName>
    <definedName name="B1COS" localSheetId="7">'[42]Gen-Rates'!$M$51</definedName>
    <definedName name="B1COS">'[6]Gen-Rates'!$M$51</definedName>
    <definedName name="B1NRA" localSheetId="0">'[7]General'!$K$37</definedName>
    <definedName name="B1NRA" localSheetId="5">'[7]General'!$K$37</definedName>
    <definedName name="B1NRA" localSheetId="6">'[7]General'!$K$37</definedName>
    <definedName name="B1NRA" localSheetId="7">'[43]General'!$K$37</definedName>
    <definedName name="B1NRA">'[7]General'!$K$37</definedName>
    <definedName name="B1PricePSF" localSheetId="0">'[7]Rates'!#REF!</definedName>
    <definedName name="B1PricePSF" localSheetId="5">'[7]Rates'!#REF!</definedName>
    <definedName name="B1PricePSF" localSheetId="6">'[7]Rates'!#REF!</definedName>
    <definedName name="B1PricePSF" localSheetId="7">'[43]Rates'!#REF!</definedName>
    <definedName name="B1PricePSF">'[7]Rates'!#REF!</definedName>
    <definedName name="B2CAP" localSheetId="0">'[7]Rates'!#REF!</definedName>
    <definedName name="B2CAP" localSheetId="5">'[7]Rates'!#REF!</definedName>
    <definedName name="B2CAP" localSheetId="6">'[7]Rates'!#REF!</definedName>
    <definedName name="B2CAP" localSheetId="7">'[43]Rates'!#REF!</definedName>
    <definedName name="B2CAP">'[7]Rates'!#REF!</definedName>
    <definedName name="BASE" localSheetId="7">#REF!</definedName>
    <definedName name="BASE">#REF!</definedName>
    <definedName name="BASEOPEXP" localSheetId="0">'[9]Rates'!#REF!</definedName>
    <definedName name="BASEOPEXP" localSheetId="5">'[9]Rates'!#REF!</definedName>
    <definedName name="BASEOPEXP" localSheetId="6">'[9]Rates'!#REF!</definedName>
    <definedName name="BASEOPEXP" localSheetId="7">'[44]Rates'!#REF!</definedName>
    <definedName name="BASEOPEXP">'[9]Rates'!#REF!</definedName>
    <definedName name="BOND">#REF!</definedName>
    <definedName name="BONDS" localSheetId="7">#REF!</definedName>
    <definedName name="BONDS">#REF!</definedName>
    <definedName name="BORDERA" localSheetId="5">#REF!</definedName>
    <definedName name="BORDERA" localSheetId="6">#REF!</definedName>
    <definedName name="BORDERA" localSheetId="7">'[10]HOTEL-OUT2'!#REF!</definedName>
    <definedName name="BORDERA">'[10]HOTEL-OUT2'!#REF!</definedName>
    <definedName name="BORDERB" localSheetId="5">#REF!</definedName>
    <definedName name="BORDERB" localSheetId="6">#REF!</definedName>
    <definedName name="BORDERB" localSheetId="7">'[10]HOTEL-OUT2'!#REF!</definedName>
    <definedName name="BORDERB">'[10]HOTEL-OUT2'!#REF!</definedName>
    <definedName name="BOY2" localSheetId="5">'[13]costsKMA'!#REF!</definedName>
    <definedName name="BOY2" localSheetId="6">'[13]costsKMA'!#REF!</definedName>
    <definedName name="BOY2" localSheetId="7">'[13]costsKMA'!#REF!</definedName>
    <definedName name="BOY2">'[13]costsKMA'!#REF!</definedName>
    <definedName name="CAD" localSheetId="7">#REF!</definedName>
    <definedName name="CAD">#REF!</definedName>
    <definedName name="Cadillac" localSheetId="7">#REF!</definedName>
    <definedName name="Cadillac">#REF!</definedName>
    <definedName name="CADTOP" localSheetId="7">#REF!</definedName>
    <definedName name="CADTOP">#REF!</definedName>
    <definedName name="capi">#REF!</definedName>
    <definedName name="cash" localSheetId="7">#REF!</definedName>
    <definedName name="cash">#REF!</definedName>
    <definedName name="cashcol" localSheetId="7">#REF!</definedName>
    <definedName name="cashcol">#REF!</definedName>
    <definedName name="cashrow" localSheetId="7">#REF!</definedName>
    <definedName name="cashrow">#REF!</definedName>
    <definedName name="CC_TOP" localSheetId="7">#REF!</definedName>
    <definedName name="CC_TOP">#REF!</definedName>
    <definedName name="CCRP" localSheetId="7">#REF!</definedName>
    <definedName name="CCRP">#REF!</definedName>
    <definedName name="ChildcareSaleDate" localSheetId="0">#REF!</definedName>
    <definedName name="ChildcareSaleDate" localSheetId="5">#REF!</definedName>
    <definedName name="ChildcareSaleDate" localSheetId="6">#REF!</definedName>
    <definedName name="ChildcareSaleDate" localSheetId="7">#REF!</definedName>
    <definedName name="ChildcareSaleDate">#REF!</definedName>
    <definedName name="CITY" localSheetId="7">#REF!</definedName>
    <definedName name="CITY">#REF!</definedName>
    <definedName name="CofO_P4" localSheetId="0">'[5]General'!#REF!</definedName>
    <definedName name="CofO_P4" localSheetId="5">'[5]General'!#REF!</definedName>
    <definedName name="CofO_P4" localSheetId="6">'[5]General'!#REF!</definedName>
    <definedName name="CofO_P4" localSheetId="7">'[46]General'!#REF!</definedName>
    <definedName name="CofO_P4">'[5]General'!#REF!</definedName>
    <definedName name="comp" localSheetId="7">#REF!</definedName>
    <definedName name="comp">#REF!</definedName>
    <definedName name="comp_top" localSheetId="7">#REF!</definedName>
    <definedName name="comp_top">#REF!</definedName>
    <definedName name="const">#REF!</definedName>
    <definedName name="Const_StartP4" localSheetId="0">'[5]General'!#REF!</definedName>
    <definedName name="Const_StartP4" localSheetId="5">'[5]General'!#REF!</definedName>
    <definedName name="Const_StartP4" localSheetId="6">'[5]General'!#REF!</definedName>
    <definedName name="Const_StartP4" localSheetId="7">'[46]General'!#REF!</definedName>
    <definedName name="Const_StartP4">'[5]General'!#REF!</definedName>
    <definedName name="ConstDist" localSheetId="0">'[5]Rates'!#REF!</definedName>
    <definedName name="ConstDist" localSheetId="5">'[5]Rates'!#REF!</definedName>
    <definedName name="ConstDist" localSheetId="6">'[5]Rates'!#REF!</definedName>
    <definedName name="ConstDist" localSheetId="7">'[46]Rates'!#REF!</definedName>
    <definedName name="ConstDist">'[5]Rates'!#REF!</definedName>
    <definedName name="ConstEquityIRR" localSheetId="0">'[5]Rates'!#REF!</definedName>
    <definedName name="ConstEquityIRR" localSheetId="5">'[5]Rates'!#REF!</definedName>
    <definedName name="ConstEquityIRR" localSheetId="6">'[5]Rates'!#REF!</definedName>
    <definedName name="ConstEquityIRR" localSheetId="7">'[46]Rates'!#REF!</definedName>
    <definedName name="ConstEquityIRR">'[5]Rates'!#REF!</definedName>
    <definedName name="ConstEquityPct" localSheetId="0">'[5]Proforma'!#REF!</definedName>
    <definedName name="ConstEquityPct" localSheetId="5">'[5]Proforma'!#REF!</definedName>
    <definedName name="ConstEquityPct" localSheetId="6">'[5]Proforma'!#REF!</definedName>
    <definedName name="ConstEquityPct" localSheetId="7">'[46]Proforma'!#REF!</definedName>
    <definedName name="ConstEquityPct">'[5]Proforma'!#REF!</definedName>
    <definedName name="ConstLoanRate" localSheetId="0">'[6]Gen-Rates'!$K$86</definedName>
    <definedName name="ConstLoanRate" localSheetId="5">'[6]Gen-Rates'!$K$86</definedName>
    <definedName name="ConstLoanRate" localSheetId="6">'[6]Gen-Rates'!$K$86</definedName>
    <definedName name="ConstLoanRate" localSheetId="7">'[42]Gen-Rates'!$K$86</definedName>
    <definedName name="ConstLoanRate">'[6]Gen-Rates'!$K$86</definedName>
    <definedName name="ConstLoanRates" localSheetId="0">'[5]Proforma'!#REF!</definedName>
    <definedName name="ConstLoanRates" localSheetId="5">'[5]Proforma'!#REF!</definedName>
    <definedName name="ConstLoanRates" localSheetId="6">'[5]Proforma'!#REF!</definedName>
    <definedName name="ConstLoanRates" localSheetId="7">'[46]Proforma'!#REF!</definedName>
    <definedName name="ConstLoanRates">'[5]Proforma'!#REF!</definedName>
    <definedName name="ConstPts" localSheetId="0">'[8]Rates'!$J$60</definedName>
    <definedName name="ConstPts" localSheetId="5">'[8]Rates'!$J$60</definedName>
    <definedName name="ConstPts" localSheetId="6">'[8]Rates'!$J$60</definedName>
    <definedName name="ConstPts" localSheetId="7">'[47]Rates'!$J$60</definedName>
    <definedName name="ConstPts">'[8]Rates'!$J$60</definedName>
    <definedName name="ConstRelease" localSheetId="0">'[5]Rates'!#REF!</definedName>
    <definedName name="ConstRelease" localSheetId="5">'[5]Rates'!#REF!</definedName>
    <definedName name="ConstRelease" localSheetId="6">'[5]Rates'!#REF!</definedName>
    <definedName name="ConstRelease" localSheetId="7">'[46]Rates'!#REF!</definedName>
    <definedName name="ConstRelease">'[5]Rates'!#REF!</definedName>
    <definedName name="construction">#REF!</definedName>
    <definedName name="construction_loan" localSheetId="0">'[12]INPUTS'!$B$54</definedName>
    <definedName name="construction_loan" localSheetId="5">'[12]INPUTS'!$B$54</definedName>
    <definedName name="construction_loan" localSheetId="6">'[12]INPUTS'!$B$54</definedName>
    <definedName name="construction_loan" localSheetId="7">'[41]INPUTS'!$B$54</definedName>
    <definedName name="construction_loan">'[12]INPUTS'!$B$54</definedName>
    <definedName name="CORP" localSheetId="7">#REF!</definedName>
    <definedName name="CORP">#REF!</definedName>
    <definedName name="CORPTOP" localSheetId="7">#REF!</definedName>
    <definedName name="CORPTOP">#REF!</definedName>
    <definedName name="cost" localSheetId="7">#REF!</definedName>
    <definedName name="cost">#REF!</definedName>
    <definedName name="cost_col" localSheetId="7">#REF!</definedName>
    <definedName name="cost_col">#REF!</definedName>
    <definedName name="CRITERIA" localSheetId="5">'[14]Riverside MSA_RAW'!#REF!</definedName>
    <definedName name="CRITERIA" localSheetId="6">'[14]Riverside MSA_RAW'!#REF!</definedName>
    <definedName name="CRITERIA" localSheetId="7">'[14]Riverside MSA_RAW'!#REF!</definedName>
    <definedName name="CRITERIA">'[14]Riverside MSA_RAW'!#REF!</definedName>
    <definedName name="CRY1" localSheetId="0">#REF!</definedName>
    <definedName name="CRY1" localSheetId="5">#REF!</definedName>
    <definedName name="CRY1" localSheetId="6">#REF!</definedName>
    <definedName name="CRY1" localSheetId="7">#REF!</definedName>
    <definedName name="CRY1">#REF!</definedName>
    <definedName name="CRY2" localSheetId="0">#REF!</definedName>
    <definedName name="CRY2" localSheetId="5">#REF!</definedName>
    <definedName name="CRY2" localSheetId="6">#REF!</definedName>
    <definedName name="CRY2" localSheetId="7">#REF!</definedName>
    <definedName name="CRY2">#REF!</definedName>
    <definedName name="CTL1" localSheetId="0">#REF!</definedName>
    <definedName name="CTL1" localSheetId="5">#REF!</definedName>
    <definedName name="CTL1" localSheetId="6">#REF!</definedName>
    <definedName name="CTL1" localSheetId="7">#REF!</definedName>
    <definedName name="CTL1">#REF!</definedName>
    <definedName name="d" localSheetId="0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d" localSheetId="7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d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dated">'[29]2'!$B$10</definedName>
    <definedName name="delivery">'[30]Table II'!$B$14</definedName>
    <definedName name="DELL1" localSheetId="0">#REF!</definedName>
    <definedName name="DELL1" localSheetId="5">#REF!</definedName>
    <definedName name="DELL1" localSheetId="6">#REF!</definedName>
    <definedName name="DELL1" localSheetId="7">#REF!</definedName>
    <definedName name="DELL1">#REF!</definedName>
    <definedName name="DELLPERP" localSheetId="0">#REF!</definedName>
    <definedName name="DELLPERP" localSheetId="5">#REF!</definedName>
    <definedName name="DELLPERP" localSheetId="6">#REF!</definedName>
    <definedName name="DELLPERP" localSheetId="7">#REF!</definedName>
    <definedName name="DELLPERP">#REF!</definedName>
    <definedName name="DELLREAL" localSheetId="0">#REF!</definedName>
    <definedName name="DELLREAL" localSheetId="5">#REF!</definedName>
    <definedName name="DELLREAL" localSheetId="6">#REF!</definedName>
    <definedName name="DELLREAL" localSheetId="7">#REF!</definedName>
    <definedName name="DELLREAL">#REF!</definedName>
    <definedName name="DEV" localSheetId="7">#REF!</definedName>
    <definedName name="DEV">#REF!</definedName>
    <definedName name="Downtown" localSheetId="7">#REF!</definedName>
    <definedName name="Downtown">#REF!</definedName>
    <definedName name="DT_TOP" localSheetId="7">#REF!</definedName>
    <definedName name="DT_TOP">#REF!</definedName>
    <definedName name="educationgroundrent" localSheetId="5">'[15]Park Impro &amp; Golf Course'!#REF!</definedName>
    <definedName name="educationgroundrent" localSheetId="6">'[15]Park Impro &amp; Golf Course'!#REF!</definedName>
    <definedName name="educationgroundrent" localSheetId="7">'[15]Park Impro &amp; Golf Course'!#REF!</definedName>
    <definedName name="educationgroundrent">'[15]Park Impro &amp; Golf Course'!#REF!</definedName>
    <definedName name="endcapi">#REF!</definedName>
    <definedName name="endconstruction">#REF!</definedName>
    <definedName name="ENTITY" localSheetId="0">'[5]General'!$D$2</definedName>
    <definedName name="ENTITY" localSheetId="5">'[5]General'!$D$2</definedName>
    <definedName name="ENTITY" localSheetId="6">'[5]General'!$D$2</definedName>
    <definedName name="ENTITY" localSheetId="7">'[46]General'!$D$2</definedName>
    <definedName name="ENTITY">'[5]General'!$D$2</definedName>
    <definedName name="ENTRY1">#REF!</definedName>
    <definedName name="EXISTING" localSheetId="0">#REF!</definedName>
    <definedName name="EXISTING" localSheetId="5">#REF!</definedName>
    <definedName name="EXISTING" localSheetId="6">#REF!</definedName>
    <definedName name="EXISTING" localSheetId="7">#REF!</definedName>
    <definedName name="EXISTING">#REF!</definedName>
    <definedName name="EXTRACT" localSheetId="5">'[14]Riverside MSA_RAW'!#REF!</definedName>
    <definedName name="EXTRACT" localSheetId="6">'[14]Riverside MSA_RAW'!#REF!</definedName>
    <definedName name="EXTRACT" localSheetId="7">'[14]Riverside MSA_RAW'!#REF!</definedName>
    <definedName name="EXTRACT">'[14]Riverside MSA_RAW'!#REF!</definedName>
    <definedName name="f" localSheetId="0" hidden="1">{#N/A,#N/A,TRUE,"Dev Summ";#N/A,#N/A,TRUE,"General";#N/A,#N/A,TRUE,"Rates";#N/A,#N/A,TRUE,"Abs_Sale";#N/A,#N/A,TRUE,"P1 Cost Summ";#N/A,#N/A,TRUE,"P2 Cost Summ";#N/A,#N/A,TRUE,"P3 Cost Summ"}</definedName>
    <definedName name="f" localSheetId="5" hidden="1">{#N/A,#N/A,TRUE,"Dev Summ";#N/A,#N/A,TRUE,"General";#N/A,#N/A,TRUE,"Rates";#N/A,#N/A,TRUE,"Abs_Sale";#N/A,#N/A,TRUE,"P1 Cost Summ";#N/A,#N/A,TRUE,"P2 Cost Summ";#N/A,#N/A,TRUE,"P3 Cost Summ"}</definedName>
    <definedName name="f" localSheetId="6" hidden="1">{#N/A,#N/A,TRUE,"Dev Summ";#N/A,#N/A,TRUE,"General";#N/A,#N/A,TRUE,"Rates";#N/A,#N/A,TRUE,"Abs_Sale";#N/A,#N/A,TRUE,"P1 Cost Summ";#N/A,#N/A,TRUE,"P2 Cost Summ";#N/A,#N/A,TRUE,"P3 Cost Summ"}</definedName>
    <definedName name="f" localSheetId="7" hidden="1">{#N/A,#N/A,TRUE,"Dev Summ";#N/A,#N/A,TRUE,"General";#N/A,#N/A,TRUE,"Rates";#N/A,#N/A,TRUE,"Abs_Sale";#N/A,#N/A,TRUE,"P1 Cost Summ";#N/A,#N/A,TRUE,"P2 Cost Summ";#N/A,#N/A,TRUE,"P3 Cost Summ"}</definedName>
    <definedName name="f" hidden="1">{#N/A,#N/A,TRUE,"Dev Summ";#N/A,#N/A,TRUE,"General";#N/A,#N/A,TRUE,"Rates";#N/A,#N/A,TRUE,"Abs_Sale";#N/A,#N/A,TRUE,"P1 Cost Summ";#N/A,#N/A,TRUE,"P2 Cost Summ";#N/A,#N/A,TRUE,"P3 Cost Summ"}</definedName>
    <definedName name="FAIR_ANX" localSheetId="7">#REF!</definedName>
    <definedName name="FAIR_ANX">#REF!</definedName>
    <definedName name="FAIR_ANXTOP" localSheetId="7">#REF!</definedName>
    <definedName name="FAIR_ANXTOP">#REF!</definedName>
    <definedName name="FAIR_ORG" localSheetId="7">#REF!</definedName>
    <definedName name="FAIR_ORG">#REF!</definedName>
    <definedName name="FAIRSUM" localSheetId="7">#REF!</definedName>
    <definedName name="FAIRSUM">#REF!</definedName>
    <definedName name="FAIRSUMTOP" localSheetId="7">#REF!</definedName>
    <definedName name="FAIRSUMTOP">#REF!</definedName>
    <definedName name="fdgB">#REF!</definedName>
    <definedName name="fg">#REF!</definedName>
    <definedName name="firstint" localSheetId="5">'[30]Table II'!#REF!</definedName>
    <definedName name="firstint" localSheetId="6">'[30]Table II'!#REF!</definedName>
    <definedName name="firstint" localSheetId="7">'[30]Table II'!#REF!</definedName>
    <definedName name="firstint">'[30]Table II'!#REF!</definedName>
    <definedName name="firstmat" localSheetId="5">'[30]Table II'!#REF!</definedName>
    <definedName name="firstmat" localSheetId="6">'[30]Table II'!#REF!</definedName>
    <definedName name="firstmat" localSheetId="7">'[30]Table II'!#REF!</definedName>
    <definedName name="firstmat">'[30]Table II'!#REF!</definedName>
    <definedName name="fudge">#REF!</definedName>
    <definedName name="fudge2">#REF!</definedName>
    <definedName name="fudgeB">#REF!</definedName>
    <definedName name="GATE1" localSheetId="0">#REF!</definedName>
    <definedName name="GATE1" localSheetId="5">#REF!</definedName>
    <definedName name="GATE1" localSheetId="6">#REF!</definedName>
    <definedName name="GATE1" localSheetId="7">#REF!</definedName>
    <definedName name="GATE1">#REF!</definedName>
    <definedName name="GBA">'[3]TABLE 1'!$F$10</definedName>
    <definedName name="greg" localSheetId="7">#REF!</definedName>
    <definedName name="greg">#REF!</definedName>
    <definedName name="gregcol" localSheetId="7">#REF!</definedName>
    <definedName name="gregcol">#REF!</definedName>
    <definedName name="Gregtop" localSheetId="7">#REF!</definedName>
    <definedName name="Gregtop">#REF!</definedName>
    <definedName name="GROSS">#REF!</definedName>
    <definedName name="GSF" localSheetId="0">'[5]General'!$K$33</definedName>
    <definedName name="GSF" localSheetId="5">'[5]General'!$K$33</definedName>
    <definedName name="GSF" localSheetId="6">'[5]General'!$K$33</definedName>
    <definedName name="GSF" localSheetId="7">'[46]General'!$K$33</definedName>
    <definedName name="GSF">'[5]General'!$K$33</definedName>
    <definedName name="HERO" localSheetId="7">#REF!</definedName>
    <definedName name="HERO">#REF!</definedName>
    <definedName name="hero_top" localSheetId="7">#REF!</definedName>
    <definedName name="hero_top">#REF!</definedName>
    <definedName name="HERO1" localSheetId="7">#REF!</definedName>
    <definedName name="HERO1">#REF!</definedName>
    <definedName name="hist">'[31]Table 1'!$A$1:$N$33</definedName>
    <definedName name="HIST1" localSheetId="5">'[31]Table 1'!#REF!</definedName>
    <definedName name="HIST1" localSheetId="6">'[31]Table 1'!#REF!</definedName>
    <definedName name="HIST1" localSheetId="7">'[31]Table 1'!#REF!</definedName>
    <definedName name="HIST1">'[31]Table 1'!#REF!</definedName>
    <definedName name="HIST2" localSheetId="5">'[31]Table 1'!#REF!</definedName>
    <definedName name="HIST2" localSheetId="6">'[31]Table 1'!#REF!</definedName>
    <definedName name="HIST2" localSheetId="7">'[31]Table 1'!#REF!</definedName>
    <definedName name="HIST2">'[31]Table 1'!#REF!</definedName>
    <definedName name="HOPE1" localSheetId="0">#REF!</definedName>
    <definedName name="HOPE1" localSheetId="5">#REF!</definedName>
    <definedName name="HOPE1" localSheetId="6">#REF!</definedName>
    <definedName name="HOPE1" localSheetId="7">#REF!</definedName>
    <definedName name="HOPE1">#REF!</definedName>
    <definedName name="HotelSaleDate" localSheetId="0">#REF!</definedName>
    <definedName name="HotelSaleDate" localSheetId="5">#REF!</definedName>
    <definedName name="HotelSaleDate" localSheetId="6">#REF!</definedName>
    <definedName name="HotelSaleDate" localSheetId="7">#REF!</definedName>
    <definedName name="HotelSaleDate">#REF!</definedName>
    <definedName name="HSG">#REF!</definedName>
    <definedName name="Increase" localSheetId="0">#REF!</definedName>
    <definedName name="Increase" localSheetId="5">#REF!</definedName>
    <definedName name="Increase" localSheetId="6">#REF!</definedName>
    <definedName name="Increase" localSheetId="7">#REF!</definedName>
    <definedName name="Increase">#REF!</definedName>
    <definedName name="INPUTA" localSheetId="0">#REF!</definedName>
    <definedName name="INPUTA" localSheetId="5">#REF!</definedName>
    <definedName name="INPUTA" localSheetId="6">#REF!</definedName>
    <definedName name="INPUTA" localSheetId="7">#REF!</definedName>
    <definedName name="INPUTA">#REF!</definedName>
    <definedName name="jljljljk" localSheetId="0" hidden="1">{#N/A,#N/A,TRUE,"Dev Summ";"P1-3Quarterly",#N/A,TRUE,"CF Summ";"P1-Quarterly",#N/A,TRUE,"CF Summ";"P2-Quarterly",#N/A,TRUE,"CF Summ";"P3-Quarterly",#N/A,TRUE,"CF Summ";#N/A,#N/A,TRUE,"Proj. Cost Summ";#N/A,#N/A,TRUE,"P1 Cost Summ";#N/A,#N/A,TRUE,"P2 Cost Summ";#N/A,#N/A,TRUE,"P3 Cost Summ";#N/A,#N/A,TRUE,"General";#N/A,#N/A,TRUE,"Rates";#N/A,#N/A,TRUE,"Abs_Sale"}</definedName>
    <definedName name="jljljljk" localSheetId="5" hidden="1">{#N/A,#N/A,TRUE,"Dev Summ";"P1-3Quarterly",#N/A,TRUE,"CF Summ";"P1-Quarterly",#N/A,TRUE,"CF Summ";"P2-Quarterly",#N/A,TRUE,"CF Summ";"P3-Quarterly",#N/A,TRUE,"CF Summ";#N/A,#N/A,TRUE,"Proj. Cost Summ";#N/A,#N/A,TRUE,"P1 Cost Summ";#N/A,#N/A,TRUE,"P2 Cost Summ";#N/A,#N/A,TRUE,"P3 Cost Summ";#N/A,#N/A,TRUE,"General";#N/A,#N/A,TRUE,"Rates";#N/A,#N/A,TRUE,"Abs_Sale"}</definedName>
    <definedName name="jljljljk" localSheetId="6" hidden="1">{#N/A,#N/A,TRUE,"Dev Summ";"P1-3Quarterly",#N/A,TRUE,"CF Summ";"P1-Quarterly",#N/A,TRUE,"CF Summ";"P2-Quarterly",#N/A,TRUE,"CF Summ";"P3-Quarterly",#N/A,TRUE,"CF Summ";#N/A,#N/A,TRUE,"Proj. Cost Summ";#N/A,#N/A,TRUE,"P1 Cost Summ";#N/A,#N/A,TRUE,"P2 Cost Summ";#N/A,#N/A,TRUE,"P3 Cost Summ";#N/A,#N/A,TRUE,"General";#N/A,#N/A,TRUE,"Rates";#N/A,#N/A,TRUE,"Abs_Sale"}</definedName>
    <definedName name="jljljljk" localSheetId="7" hidden="1">{#N/A,#N/A,TRUE,"Dev Summ";"P1-3Quarterly",#N/A,TRUE,"CF Summ";"P1-Quarterly",#N/A,TRUE,"CF Summ";"P2-Quarterly",#N/A,TRUE,"CF Summ";"P3-Quarterly",#N/A,TRUE,"CF Summ";#N/A,#N/A,TRUE,"Proj. Cost Summ";#N/A,#N/A,TRUE,"P1 Cost Summ";#N/A,#N/A,TRUE,"P2 Cost Summ";#N/A,#N/A,TRUE,"P3 Cost Summ";#N/A,#N/A,TRUE,"General";#N/A,#N/A,TRUE,"Rates";#N/A,#N/A,TRUE,"Abs_Sale"}</definedName>
    <definedName name="jljljljk" hidden="1">{#N/A,#N/A,TRUE,"Dev Summ";"P1-3Quarterly",#N/A,TRUE,"CF Summ";"P1-Quarterly",#N/A,TRUE,"CF Summ";"P2-Quarterly",#N/A,TRUE,"CF Summ";"P3-Quarterly",#N/A,TRUE,"CF Summ";#N/A,#N/A,TRUE,"Proj. Cost Summ";#N/A,#N/A,TRUE,"P1 Cost Summ";#N/A,#N/A,TRUE,"P2 Cost Summ";#N/A,#N/A,TRUE,"P3 Cost Summ";#N/A,#N/A,TRUE,"General";#N/A,#N/A,TRUE,"Rates";#N/A,#N/A,TRUE,"Abs_Sale"}</definedName>
    <definedName name="ju" localSheetId="0" hidden="1">{"P1",#N/A,FALSE,"Proforma";"P1CF",#N/A,FALSE,"Proforma";"P1EquityCF",#N/A,FALSE,"Proforma"}</definedName>
    <definedName name="ju" localSheetId="5" hidden="1">{"P1",#N/A,FALSE,"Proforma";"P1CF",#N/A,FALSE,"Proforma";"P1EquityCF",#N/A,FALSE,"Proforma"}</definedName>
    <definedName name="ju" localSheetId="6" hidden="1">{"P1",#N/A,FALSE,"Proforma";"P1CF",#N/A,FALSE,"Proforma";"P1EquityCF",#N/A,FALSE,"Proforma"}</definedName>
    <definedName name="ju" localSheetId="7" hidden="1">{"P1",#N/A,FALSE,"Proforma";"P1CF",#N/A,FALSE,"Proforma";"P1EquityCF",#N/A,FALSE,"Proforma"}</definedName>
    <definedName name="ju" hidden="1">{"P1",#N/A,FALSE,"Proforma";"P1CF",#N/A,FALSE,"Proforma";"P1EquityCF",#N/A,FALSE,"Proforma"}</definedName>
    <definedName name="KH_range" localSheetId="7">#REF!</definedName>
    <definedName name="KH_range">#REF!</definedName>
    <definedName name="KH_SUM" localSheetId="7">#REF!</definedName>
    <definedName name="KH_SUM">#REF!</definedName>
    <definedName name="KH_SUM96" localSheetId="7">#REF!</definedName>
    <definedName name="KH_SUM96">#REF!</definedName>
    <definedName name="l" localSheetId="0" hidden="1">{"P1",#N/A,FALSE,"Proforma";"P1CF",#N/A,FALSE,"Proforma";"P1EquityCF",#N/A,FALSE,"Proforma"}</definedName>
    <definedName name="l" localSheetId="5" hidden="1">{"P1",#N/A,FALSE,"Proforma";"P1CF",#N/A,FALSE,"Proforma";"P1EquityCF",#N/A,FALSE,"Proforma"}</definedName>
    <definedName name="l" localSheetId="6" hidden="1">{"P1",#N/A,FALSE,"Proforma";"P1CF",#N/A,FALSE,"Proforma";"P1EquityCF",#N/A,FALSE,"Proforma"}</definedName>
    <definedName name="l" localSheetId="7" hidden="1">{"P1",#N/A,FALSE,"Proforma";"P1CF",#N/A,FALSE,"Proforma";"P1EquityCF",#N/A,FALSE,"Proforma"}</definedName>
    <definedName name="l" hidden="1">{"P1",#N/A,FALSE,"Proforma";"P1CF",#N/A,FALSE,"Proforma";"P1EquityCF",#N/A,FALSE,"Proforma"}</definedName>
    <definedName name="LAKE" localSheetId="7">#REF!</definedName>
    <definedName name="LAKE">#REF!</definedName>
    <definedName name="LAKE_TOP" localSheetId="7">#REF!</definedName>
    <definedName name="LAKE_TOP">#REF!</definedName>
    <definedName name="Land">'[2]TABLE 1'!$F$8</definedName>
    <definedName name="Land_Price_PSF" localSheetId="0">'[5]Rates'!#REF!</definedName>
    <definedName name="Land_Price_PSF" localSheetId="5">'[5]Rates'!#REF!</definedName>
    <definedName name="Land_Price_PSF" localSheetId="6">'[5]Rates'!#REF!</definedName>
    <definedName name="Land_Price_PSF" localSheetId="7">'[46]Rates'!#REF!</definedName>
    <definedName name="Land_Price_PSF">'[5]Rates'!#REF!</definedName>
    <definedName name="LandBasis" localSheetId="0">#REF!</definedName>
    <definedName name="LandBasis" localSheetId="5">#REF!</definedName>
    <definedName name="LandBasis" localSheetId="6">#REF!</definedName>
    <definedName name="LandBasis" localSheetId="7">#REF!</definedName>
    <definedName name="LandBasis">#REF!</definedName>
    <definedName name="LandDevPts" localSheetId="0">'[8]Rates'!$L$60</definedName>
    <definedName name="LandDevPts" localSheetId="5">'[8]Rates'!$L$60</definedName>
    <definedName name="LandDevPts" localSheetId="6">'[8]Rates'!$L$60</definedName>
    <definedName name="LandDevPts" localSheetId="7">'[47]Rates'!$L$60</definedName>
    <definedName name="LandDevPts">'[8]Rates'!$L$60</definedName>
    <definedName name="LandDevRate" localSheetId="0">'[8]Rates'!$L$48</definedName>
    <definedName name="LandDevRate" localSheetId="5">'[8]Rates'!$L$48</definedName>
    <definedName name="LandDevRate" localSheetId="6">'[8]Rates'!$L$48</definedName>
    <definedName name="LandDevRate" localSheetId="7">'[47]Rates'!$L$48</definedName>
    <definedName name="LandDevRate">'[8]Rates'!$L$48</definedName>
    <definedName name="LandEquityIRR" localSheetId="0">'[5]Rates'!#REF!</definedName>
    <definedName name="LandEquityIRR" localSheetId="5">'[5]Rates'!#REF!</definedName>
    <definedName name="LandEquityIRR" localSheetId="6">'[5]Rates'!#REF!</definedName>
    <definedName name="LandEquityIRR" localSheetId="7">'[46]Rates'!#REF!</definedName>
    <definedName name="LandEquityIRR">'[5]Rates'!#REF!</definedName>
    <definedName name="LandEquityPct" localSheetId="0">'[5]Proforma'!#REF!</definedName>
    <definedName name="LandEquityPct" localSheetId="5">'[5]Proforma'!#REF!</definedName>
    <definedName name="LandEquityPct" localSheetId="6">'[5]Proforma'!#REF!</definedName>
    <definedName name="LandEquityPct" localSheetId="7">'[46]Proforma'!#REF!</definedName>
    <definedName name="LandEquityPct">'[5]Proforma'!#REF!</definedName>
    <definedName name="LandLoanRates" localSheetId="0">'[5]Proforma'!#REF!</definedName>
    <definedName name="LandLoanRates" localSheetId="5">'[5]Proforma'!#REF!</definedName>
    <definedName name="LandLoanRates" localSheetId="6">'[5]Proforma'!#REF!</definedName>
    <definedName name="LandLoanRates" localSheetId="7">'[46]Proforma'!#REF!</definedName>
    <definedName name="LandLoanRates">'[5]Proforma'!#REF!</definedName>
    <definedName name="LandTakeout" localSheetId="0">'[5]Proforma'!#REF!</definedName>
    <definedName name="LandTakeout" localSheetId="5">'[5]Proforma'!#REF!</definedName>
    <definedName name="LandTakeout" localSheetId="6">'[5]Proforma'!#REF!</definedName>
    <definedName name="LandTakeout" localSheetId="7">'[46]Proforma'!#REF!</definedName>
    <definedName name="LandTakeout">'[5]Proforma'!#REF!</definedName>
    <definedName name="Last_column" localSheetId="5">'[14]Riverside MSA_RAW'!#REF!</definedName>
    <definedName name="Last_column" localSheetId="6">'[14]Riverside MSA_RAW'!#REF!</definedName>
    <definedName name="Last_column" localSheetId="7">'[14]Riverside MSA_RAW'!#REF!</definedName>
    <definedName name="Last_column">'[14]Riverside MSA_RAW'!#REF!</definedName>
    <definedName name="Last_Row" localSheetId="5">'[14]Riverside MSA_RAW'!#REF!</definedName>
    <definedName name="Last_Row" localSheetId="6">'[14]Riverside MSA_RAW'!#REF!</definedName>
    <definedName name="Last_Row" localSheetId="7">'[14]Riverside MSA_RAW'!#REF!</definedName>
    <definedName name="Last_Row">'[14]Riverside MSA_RAW'!#REF!</definedName>
    <definedName name="lease_up_period" localSheetId="0">'[12]INPUTS'!$B$43</definedName>
    <definedName name="lease_up_period" localSheetId="5">'[12]INPUTS'!$B$43</definedName>
    <definedName name="lease_up_period" localSheetId="6">'[12]INPUTS'!$B$43</definedName>
    <definedName name="lease_up_period" localSheetId="7">'[41]INPUTS'!$B$43</definedName>
    <definedName name="lease_up_period">'[12]INPUTS'!$B$43</definedName>
    <definedName name="LINC_TOP" localSheetId="7">#REF!</definedName>
    <definedName name="LINC_TOP">#REF!</definedName>
    <definedName name="LINCOLN" localSheetId="7">#REF!</definedName>
    <definedName name="LINCOLN">#REF!</definedName>
    <definedName name="lkjl" localSheetId="0" hidden="1">{"P1",#N/A,FALSE,"Proforma";"P2",#N/A,FALSE,"Proforma";"P3",#N/A,FALSE,"Proforma"}</definedName>
    <definedName name="lkjl" localSheetId="5" hidden="1">{"P1",#N/A,FALSE,"Proforma";"P2",#N/A,FALSE,"Proforma";"P3",#N/A,FALSE,"Proforma"}</definedName>
    <definedName name="lkjl" localSheetId="6" hidden="1">{"P1",#N/A,FALSE,"Proforma";"P2",#N/A,FALSE,"Proforma";"P3",#N/A,FALSE,"Proforma"}</definedName>
    <definedName name="lkjl" localSheetId="7" hidden="1">{"P1",#N/A,FALSE,"Proforma";"P2",#N/A,FALSE,"Proforma";"P3",#N/A,FALSE,"Proforma"}</definedName>
    <definedName name="lkjl" hidden="1">{"P1",#N/A,FALSE,"Proforma";"P2",#N/A,FALSE,"Proforma";"P3",#N/A,FALSE,"Proforma"}</definedName>
    <definedName name="low" localSheetId="5">'[32]MAIN MODEL-asmptns'!#REF!</definedName>
    <definedName name="low" localSheetId="6">'[32]MAIN MODEL-asmptns'!#REF!</definedName>
    <definedName name="low" localSheetId="7">'[32]MAIN MODEL-asmptns'!#REF!</definedName>
    <definedName name="low">'[32]MAIN MODEL-asmptns'!#REF!</definedName>
    <definedName name="MATRIX" localSheetId="0">#REF!</definedName>
    <definedName name="MATRIX" localSheetId="5">#REF!</definedName>
    <definedName name="MATRIX" localSheetId="6">#REF!</definedName>
    <definedName name="MATRIX" localSheetId="7">#REF!</definedName>
    <definedName name="MATRIX">#REF!</definedName>
    <definedName name="MATRIX_SUM" localSheetId="7">#REF!</definedName>
    <definedName name="MATRIX_SUM">#REF!</definedName>
    <definedName name="max2" localSheetId="5">'[30]Table IV'!#REF!</definedName>
    <definedName name="max2" localSheetId="6">'[30]Table IV'!#REF!</definedName>
    <definedName name="max2" localSheetId="7">'[30]Table IV'!#REF!</definedName>
    <definedName name="max2">'[30]Table IV'!#REF!</definedName>
    <definedName name="median" localSheetId="5">'[32]MAIN MODEL-asmptns'!#REF!</definedName>
    <definedName name="median" localSheetId="6">'[32]MAIN MODEL-asmptns'!#REF!</definedName>
    <definedName name="median" localSheetId="7">'[32]MAIN MODEL-asmptns'!#REF!</definedName>
    <definedName name="median">'[32]MAIN MODEL-asmptns'!#REF!</definedName>
    <definedName name="MER_TOP" localSheetId="7">#REF!</definedName>
    <definedName name="MER_TOP">#REF!</definedName>
    <definedName name="MERG" localSheetId="7">#REF!</definedName>
    <definedName name="MERG">#REF!</definedName>
    <definedName name="monthlyrentrange" localSheetId="0">'[5]Proforma'!#REF!</definedName>
    <definedName name="monthlyrentrange" localSheetId="5">'[5]Proforma'!#REF!</definedName>
    <definedName name="monthlyrentrange" localSheetId="6">'[5]Proforma'!#REF!</definedName>
    <definedName name="monthlyrentrange" localSheetId="7">'[46]Proforma'!#REF!</definedName>
    <definedName name="monthlyrentrange">'[5]Proforma'!#REF!</definedName>
    <definedName name="MTX_HOTEL" localSheetId="7">#REF!</definedName>
    <definedName name="MTX_HOTEL">#REF!</definedName>
    <definedName name="MTX_OFFICE" localSheetId="7">#REF!</definedName>
    <definedName name="MTX_OFFICE">#REF!</definedName>
    <definedName name="MTX_RESDL" localSheetId="7">#REF!</definedName>
    <definedName name="MTX_RESDL">#REF!</definedName>
    <definedName name="MTX_RETAIL" localSheetId="7">#REF!</definedName>
    <definedName name="MTX_RETAIL">#REF!</definedName>
    <definedName name="MTX_SALES_HOTEL" localSheetId="7">#REF!</definedName>
    <definedName name="MTX_SALES_HOTEL">#REF!</definedName>
    <definedName name="MTX_SALES_RETAIL" localSheetId="7">#REF!</definedName>
    <definedName name="MTX_SALES_RETAIL">#REF!</definedName>
    <definedName name="MTX_SALES_THEATER" localSheetId="7">#REF!</definedName>
    <definedName name="MTX_SALES_THEATER">#REF!</definedName>
    <definedName name="MTX_THEATER" localSheetId="7">#REF!</definedName>
    <definedName name="MTX_THEATER">#REF!</definedName>
    <definedName name="MTX_TOT_HOTEL" localSheetId="7">#REF!</definedName>
    <definedName name="MTX_TOT_HOTEL">#REF!</definedName>
    <definedName name="mwwdvacancy" localSheetId="0">'[17]Hotel Camp Nimitz'!#REF!</definedName>
    <definedName name="mwwdvacancy" localSheetId="5">'[17]Hotel Camp Nimitz'!#REF!</definedName>
    <definedName name="mwwdvacancy" localSheetId="6">'[17]Hotel Camp Nimitz'!#REF!</definedName>
    <definedName name="mwwdvacancy" localSheetId="7">'[48]Hotel Camp Nimitz'!#REF!</definedName>
    <definedName name="mwwdvacancy">'[17]Hotel Camp Nimitz'!#REF!</definedName>
    <definedName name="NET">#REF!</definedName>
    <definedName name="Net_Dev_Area" localSheetId="0">'[5]General'!#REF!</definedName>
    <definedName name="Net_Dev_Area" localSheetId="5">'[5]General'!#REF!</definedName>
    <definedName name="Net_Dev_Area" localSheetId="6">'[5]General'!#REF!</definedName>
    <definedName name="Net_Dev_Area" localSheetId="7">'[46]General'!#REF!</definedName>
    <definedName name="Net_Dev_Area">'[5]General'!#REF!</definedName>
    <definedName name="NetDevSF" localSheetId="0">'[5]General'!#REF!</definedName>
    <definedName name="NetDevSF" localSheetId="5">'[5]General'!#REF!</definedName>
    <definedName name="NetDevSF" localSheetId="6">'[5]General'!#REF!</definedName>
    <definedName name="NetDevSF" localSheetId="7">'[46]General'!#REF!</definedName>
    <definedName name="NetDevSF">'[5]General'!#REF!</definedName>
    <definedName name="NetLandArea" localSheetId="0">'[5]General'!$K$22</definedName>
    <definedName name="NetLandArea" localSheetId="5">'[5]General'!$K$22</definedName>
    <definedName name="NetLandArea" localSheetId="6">'[5]General'!$K$22</definedName>
    <definedName name="NetLandArea" localSheetId="7">'[46]General'!$K$22</definedName>
    <definedName name="NetLandArea">'[5]General'!$K$22</definedName>
    <definedName name="NPC" localSheetId="0">'[8]Dev Summ'!#REF!</definedName>
    <definedName name="NPC" localSheetId="5">'[8]Dev Summ'!#REF!</definedName>
    <definedName name="NPC" localSheetId="6">'[8]Dev Summ'!#REF!</definedName>
    <definedName name="NPC" localSheetId="7">'[47]Dev Summ'!#REF!</definedName>
    <definedName name="NPC">'[8]Dev Summ'!#REF!</definedName>
    <definedName name="npv">#REF!</definedName>
    <definedName name="npv2" localSheetId="5">'[30]Table V'!#REF!</definedName>
    <definedName name="npv2" localSheetId="6">'[30]Table V'!#REF!</definedName>
    <definedName name="npv2" localSheetId="7">'[30]Table V'!#REF!</definedName>
    <definedName name="npv2">'[30]Table V'!#REF!</definedName>
    <definedName name="NRA" localSheetId="0">'[7]General'!$K$41</definedName>
    <definedName name="NRA" localSheetId="5">'[7]General'!$K$41</definedName>
    <definedName name="NRA" localSheetId="6">'[7]General'!$K$41</definedName>
    <definedName name="NRA" localSheetId="7">'[43]General'!$K$41</definedName>
    <definedName name="NRA">'[7]General'!$K$41</definedName>
    <definedName name="offcaprate" localSheetId="0">#REF!</definedName>
    <definedName name="offcaprate" localSheetId="5">#REF!</definedName>
    <definedName name="offcaprate" localSheetId="6">#REF!</definedName>
    <definedName name="offcaprate" localSheetId="7">#REF!</definedName>
    <definedName name="offcaprate">#REF!</definedName>
    <definedName name="offgroundrent" localSheetId="0">'[17]Office &amp; R-D'!#REF!</definedName>
    <definedName name="offgroundrent" localSheetId="5">'[17]Office &amp; R-D'!#REF!</definedName>
    <definedName name="offgroundrent" localSheetId="6">'[17]Office &amp; R-D'!#REF!</definedName>
    <definedName name="offgroundrent" localSheetId="7">'[48]Office &amp; R-D'!#REF!</definedName>
    <definedName name="offgroundrent">'[17]Office &amp; R-D'!#REF!</definedName>
    <definedName name="offincrease" localSheetId="0">'[17]Office &amp; R-D'!#REF!</definedName>
    <definedName name="offincrease" localSheetId="5">'[17]Office &amp; R-D'!#REF!</definedName>
    <definedName name="offincrease" localSheetId="6">'[17]Office &amp; R-D'!#REF!</definedName>
    <definedName name="offincrease" localSheetId="7">'[48]Office &amp; R-D'!#REF!</definedName>
    <definedName name="offincrease">'[17]Office &amp; R-D'!#REF!</definedName>
    <definedName name="offincrease1" localSheetId="5">'[18]Office &amp; R-D'!#REF!</definedName>
    <definedName name="offincrease1" localSheetId="6">'[18]Office &amp; R-D'!#REF!</definedName>
    <definedName name="offincrease1" localSheetId="7">'[18]Office &amp; R-D'!#REF!</definedName>
    <definedName name="offincrease1">'[18]Office &amp; R-D'!#REF!</definedName>
    <definedName name="offrent" localSheetId="0">#REF!</definedName>
    <definedName name="offrent" localSheetId="5">#REF!</definedName>
    <definedName name="offrent" localSheetId="6">#REF!</definedName>
    <definedName name="offrent" localSheetId="7">#REF!</definedName>
    <definedName name="offrent">#REF!</definedName>
    <definedName name="offvacancy" localSheetId="0">#REF!</definedName>
    <definedName name="offvacancy" localSheetId="5">#REF!</definedName>
    <definedName name="offvacancy" localSheetId="6">#REF!</definedName>
    <definedName name="offvacancy" localSheetId="7">#REF!</definedName>
    <definedName name="offvacancy">#REF!</definedName>
    <definedName name="oldtownspecificplan_Query">'[33]OT Original'!$A$1:$R$375</definedName>
    <definedName name="omt">#REF!</definedName>
    <definedName name="ORANGE" localSheetId="7">#REF!</definedName>
    <definedName name="ORANGE">#REF!</definedName>
    <definedName name="OrigLandBasisPSF" localSheetId="0">'[5]Proforma'!#REF!</definedName>
    <definedName name="OrigLandBasisPSF" localSheetId="5">'[5]Proforma'!#REF!</definedName>
    <definedName name="OrigLandBasisPSF" localSheetId="6">'[5]Proforma'!#REF!</definedName>
    <definedName name="OrigLandBasisPSF" localSheetId="7">'[46]Proforma'!#REF!</definedName>
    <definedName name="OrigLandBasisPSF">'[5]Proforma'!#REF!</definedName>
    <definedName name="OTHER" localSheetId="5">#REF!</definedName>
    <definedName name="OTHER" localSheetId="6">#REF!</definedName>
    <definedName name="OTHER" localSheetId="7">#REF!</definedName>
    <definedName name="OTHER">#REF!</definedName>
    <definedName name="P1Absorption" localSheetId="0">'[5]Proforma'!#REF!</definedName>
    <definedName name="P1Absorption" localSheetId="5">'[5]Proforma'!#REF!</definedName>
    <definedName name="P1Absorption" localSheetId="6">'[5]Proforma'!#REF!</definedName>
    <definedName name="P1Absorption" localSheetId="7">'[46]Proforma'!#REF!</definedName>
    <definedName name="P1Absorption">'[5]Proforma'!#REF!</definedName>
    <definedName name="P1B1Absmo" localSheetId="0">#REF!</definedName>
    <definedName name="P1B1Absmo" localSheetId="5">#REF!</definedName>
    <definedName name="P1B1Absmo" localSheetId="6">#REF!</definedName>
    <definedName name="P1B1Absmo" localSheetId="7">#REF!</definedName>
    <definedName name="P1B1Absmo">#REF!</definedName>
    <definedName name="P1B1MoSF" localSheetId="0">#REF!</definedName>
    <definedName name="P1B1MoSF" localSheetId="5">#REF!</definedName>
    <definedName name="P1B1MoSF" localSheetId="6">#REF!</definedName>
    <definedName name="P1B1MoSF" localSheetId="7">#REF!</definedName>
    <definedName name="P1B1MoSF">#REF!</definedName>
    <definedName name="P1B1PreSF" localSheetId="0">#REF!</definedName>
    <definedName name="P1B1PreSF" localSheetId="5">#REF!</definedName>
    <definedName name="P1B1PreSF" localSheetId="6">#REF!</definedName>
    <definedName name="P1B1PreSF" localSheetId="7">#REF!</definedName>
    <definedName name="P1B1PreSF">#REF!</definedName>
    <definedName name="P1B1RentStart" localSheetId="0">#REF!</definedName>
    <definedName name="P1B1RentStart" localSheetId="5">#REF!</definedName>
    <definedName name="P1B1RentStart" localSheetId="6">#REF!</definedName>
    <definedName name="P1B1RentStart" localSheetId="7">#REF!</definedName>
    <definedName name="P1B1RentStart">#REF!</definedName>
    <definedName name="P1B1SaleDate" localSheetId="0">'[7]General'!$K$49</definedName>
    <definedName name="P1B1SaleDate" localSheetId="5">'[7]General'!$K$49</definedName>
    <definedName name="P1B1SaleDate" localSheetId="6">'[7]General'!$K$49</definedName>
    <definedName name="P1B1SaleDate" localSheetId="7">'[43]General'!$K$49</definedName>
    <definedName name="P1B1SaleDate">'[7]General'!$K$49</definedName>
    <definedName name="P1B2absmo" localSheetId="0">#REF!</definedName>
    <definedName name="P1B2absmo" localSheetId="5">#REF!</definedName>
    <definedName name="P1B2absmo" localSheetId="6">#REF!</definedName>
    <definedName name="P1B2absmo" localSheetId="7">#REF!</definedName>
    <definedName name="P1B2absmo">#REF!</definedName>
    <definedName name="P1B2MOSF" localSheetId="0">#REF!</definedName>
    <definedName name="P1B2MOSF" localSheetId="5">#REF!</definedName>
    <definedName name="P1B2MOSF" localSheetId="6">#REF!</definedName>
    <definedName name="P1B2MOSF" localSheetId="7">#REF!</definedName>
    <definedName name="P1B2MOSF">#REF!</definedName>
    <definedName name="P1B2PreSF" localSheetId="0">#REF!</definedName>
    <definedName name="P1B2PreSF" localSheetId="5">#REF!</definedName>
    <definedName name="P1B2PreSF" localSheetId="6">#REF!</definedName>
    <definedName name="P1B2PreSF" localSheetId="7">#REF!</definedName>
    <definedName name="P1B2PreSF">#REF!</definedName>
    <definedName name="P1B2RentStart" localSheetId="0">#REF!</definedName>
    <definedName name="P1B2RentStart" localSheetId="5">#REF!</definedName>
    <definedName name="P1B2RentStart" localSheetId="6">#REF!</definedName>
    <definedName name="P1B2RentStart" localSheetId="7">#REF!</definedName>
    <definedName name="P1B2RentStart">#REF!</definedName>
    <definedName name="P1B2SaleDate" localSheetId="0">'[7]General'!#REF!</definedName>
    <definedName name="P1B2SaleDate" localSheetId="5">'[7]General'!#REF!</definedName>
    <definedName name="P1B2SaleDate" localSheetId="6">'[7]General'!#REF!</definedName>
    <definedName name="P1B2SaleDate" localSheetId="7">'[43]General'!#REF!</definedName>
    <definedName name="P1B2SaleDate">'[7]General'!#REF!</definedName>
    <definedName name="P1B3absmo" localSheetId="0">#REF!</definedName>
    <definedName name="P1B3absmo" localSheetId="5">#REF!</definedName>
    <definedName name="P1B3absmo" localSheetId="6">#REF!</definedName>
    <definedName name="P1B3absmo" localSheetId="7">#REF!</definedName>
    <definedName name="P1B3absmo">#REF!</definedName>
    <definedName name="P1B3MOSF" localSheetId="0">#REF!</definedName>
    <definedName name="P1B3MOSF" localSheetId="5">#REF!</definedName>
    <definedName name="P1B3MOSF" localSheetId="6">#REF!</definedName>
    <definedName name="P1B3MOSF" localSheetId="7">#REF!</definedName>
    <definedName name="P1B3MOSF">#REF!</definedName>
    <definedName name="P1B3PreSF" localSheetId="0">#REF!</definedName>
    <definedName name="P1B3PreSF" localSheetId="5">#REF!</definedName>
    <definedName name="P1B3PreSF" localSheetId="6">#REF!</definedName>
    <definedName name="P1B3PreSF" localSheetId="7">#REF!</definedName>
    <definedName name="P1B3PreSF">#REF!</definedName>
    <definedName name="P1B3RentStart" localSheetId="0">#REF!</definedName>
    <definedName name="P1B3RentStart" localSheetId="5">#REF!</definedName>
    <definedName name="P1B3RentStart" localSheetId="6">#REF!</definedName>
    <definedName name="P1B3RentStart" localSheetId="7">#REF!</definedName>
    <definedName name="P1B3RentStart">#REF!</definedName>
    <definedName name="P1B4absmo" localSheetId="0">#REF!</definedName>
    <definedName name="P1B4absmo" localSheetId="5">#REF!</definedName>
    <definedName name="P1B4absmo" localSheetId="6">#REF!</definedName>
    <definedName name="P1B4absmo" localSheetId="7">#REF!</definedName>
    <definedName name="P1B4absmo">#REF!</definedName>
    <definedName name="P1B4MOSF" localSheetId="0">#REF!</definedName>
    <definedName name="P1B4MOSF" localSheetId="5">#REF!</definedName>
    <definedName name="P1B4MOSF" localSheetId="6">#REF!</definedName>
    <definedName name="P1B4MOSF" localSheetId="7">#REF!</definedName>
    <definedName name="P1B4MOSF">#REF!</definedName>
    <definedName name="P1B4PreSF" localSheetId="0">#REF!</definedName>
    <definedName name="P1B4PreSF" localSheetId="5">#REF!</definedName>
    <definedName name="P1B4PreSF" localSheetId="6">#REF!</definedName>
    <definedName name="P1B4PreSF" localSheetId="7">#REF!</definedName>
    <definedName name="P1B4PreSF">#REF!</definedName>
    <definedName name="P1B4RentStart" localSheetId="0">#REF!</definedName>
    <definedName name="P1B4RentStart" localSheetId="5">#REF!</definedName>
    <definedName name="P1B4RentStart" localSheetId="6">#REF!</definedName>
    <definedName name="P1B4RentStart" localSheetId="7">#REF!</definedName>
    <definedName name="P1B4RentStart">#REF!</definedName>
    <definedName name="P1CAP" localSheetId="0">#REF!</definedName>
    <definedName name="P1CAP" localSheetId="5">#REF!</definedName>
    <definedName name="P1CAP" localSheetId="6">#REF!</definedName>
    <definedName name="P1CAP" localSheetId="7">#REF!</definedName>
    <definedName name="P1CAP">#REF!</definedName>
    <definedName name="P1ConstDebt" localSheetId="0">'[5]Proforma'!#REF!</definedName>
    <definedName name="P1ConstDebt" localSheetId="5">'[5]Proforma'!#REF!</definedName>
    <definedName name="P1ConstDebt" localSheetId="6">'[5]Proforma'!#REF!</definedName>
    <definedName name="P1ConstDebt" localSheetId="7">'[46]Proforma'!#REF!</definedName>
    <definedName name="P1ConstDebt">'[5]Proforma'!#REF!</definedName>
    <definedName name="P1ConstEquity" localSheetId="0">'[5]Proforma'!#REF!</definedName>
    <definedName name="P1ConstEquity" localSheetId="5">'[5]Proforma'!#REF!</definedName>
    <definedName name="P1ConstEquity" localSheetId="6">'[5]Proforma'!#REF!</definedName>
    <definedName name="P1ConstEquity" localSheetId="7">'[46]Proforma'!#REF!</definedName>
    <definedName name="P1ConstEquity">'[5]Proforma'!#REF!</definedName>
    <definedName name="P1COS" localSheetId="0">#REF!</definedName>
    <definedName name="P1COS" localSheetId="5">#REF!</definedName>
    <definedName name="P1COS" localSheetId="6">#REF!</definedName>
    <definedName name="P1COS" localSheetId="7">#REF!</definedName>
    <definedName name="P1COS">#REF!</definedName>
    <definedName name="P1CumDirects" localSheetId="0">'[5]Proforma'!#REF!</definedName>
    <definedName name="P1CumDirects" localSheetId="5">'[5]Proforma'!#REF!</definedName>
    <definedName name="P1CumDirects" localSheetId="6">'[5]Proforma'!#REF!</definedName>
    <definedName name="P1CumDirects" localSheetId="7">'[46]Proforma'!#REF!</definedName>
    <definedName name="P1CumDirects">'[5]Proforma'!#REF!</definedName>
    <definedName name="P1EGR" localSheetId="0">'[5]Proforma'!#REF!</definedName>
    <definedName name="P1EGR" localSheetId="5">'[5]Proforma'!#REF!</definedName>
    <definedName name="P1EGR" localSheetId="6">'[5]Proforma'!#REF!</definedName>
    <definedName name="P1EGR" localSheetId="7">'[46]Proforma'!#REF!</definedName>
    <definedName name="P1EGR">'[5]Proforma'!#REF!</definedName>
    <definedName name="P1EstConstLoan" localSheetId="0">'[5]Proforma'!#REF!</definedName>
    <definedName name="P1EstConstLoan" localSheetId="5">'[5]Proforma'!#REF!</definedName>
    <definedName name="P1EstConstLoan" localSheetId="6">'[5]Proforma'!#REF!</definedName>
    <definedName name="P1EstConstLoan" localSheetId="7">'[46]Proforma'!#REF!</definedName>
    <definedName name="P1EstConstLoan">'[5]Proforma'!#REF!</definedName>
    <definedName name="P1GrossSF" localSheetId="0">'[7]General'!$J$41</definedName>
    <definedName name="P1GrossSF" localSheetId="5">'[7]General'!$J$41</definedName>
    <definedName name="P1GrossSF" localSheetId="6">'[7]General'!$J$41</definedName>
    <definedName name="P1GrossSF" localSheetId="7">'[43]General'!$J$41</definedName>
    <definedName name="P1GrossSF">'[7]General'!$J$41</definedName>
    <definedName name="P1LandCosts" localSheetId="0">'[5]Proforma'!#REF!</definedName>
    <definedName name="P1LandCosts" localSheetId="5">'[5]Proforma'!#REF!</definedName>
    <definedName name="P1LandCosts" localSheetId="6">'[5]Proforma'!#REF!</definedName>
    <definedName name="P1LandCosts" localSheetId="7">'[46]Proforma'!#REF!</definedName>
    <definedName name="P1LandCosts">'[5]Proforma'!#REF!</definedName>
    <definedName name="P1LandDebt" localSheetId="0">'[5]Proforma'!#REF!</definedName>
    <definedName name="P1LandDebt" localSheetId="5">'[5]Proforma'!#REF!</definedName>
    <definedName name="P1LandDebt" localSheetId="6">'[5]Proforma'!#REF!</definedName>
    <definedName name="P1LandDebt" localSheetId="7">'[46]Proforma'!#REF!</definedName>
    <definedName name="P1LandDebt">'[5]Proforma'!#REF!</definedName>
    <definedName name="P1LandEquity" localSheetId="0">'[5]Proforma'!#REF!</definedName>
    <definedName name="P1LandEquity" localSheetId="5">'[5]Proforma'!#REF!</definedName>
    <definedName name="P1LandEquity" localSheetId="6">'[5]Proforma'!#REF!</definedName>
    <definedName name="P1LandEquity" localSheetId="7">'[46]Proforma'!#REF!</definedName>
    <definedName name="P1LandEquity">'[5]Proforma'!#REF!</definedName>
    <definedName name="P1LandPct" localSheetId="0">'[5]General'!#REF!</definedName>
    <definedName name="P1LandPct" localSheetId="5">'[5]General'!#REF!</definedName>
    <definedName name="P1LandPct" localSheetId="6">'[5]General'!#REF!</definedName>
    <definedName name="P1LandPct" localSheetId="7">'[46]General'!#REF!</definedName>
    <definedName name="P1LandPct">'[5]General'!#REF!</definedName>
    <definedName name="P1LandPredev" localSheetId="0">'[5]Proforma'!#REF!</definedName>
    <definedName name="P1LandPredev" localSheetId="5">'[5]Proforma'!#REF!</definedName>
    <definedName name="P1LandPredev" localSheetId="6">'[5]Proforma'!#REF!</definedName>
    <definedName name="P1LandPredev" localSheetId="7">'[46]Proforma'!#REF!</definedName>
    <definedName name="P1LandPredev">'[5]Proforma'!#REF!</definedName>
    <definedName name="P1MaxDebt" localSheetId="0">'[5]Proforma'!#REF!</definedName>
    <definedName name="P1MaxDebt" localSheetId="5">'[5]Proforma'!#REF!</definedName>
    <definedName name="P1MaxDebt" localSheetId="6">'[5]Proforma'!#REF!</definedName>
    <definedName name="P1MaxDebt" localSheetId="7">'[46]Proforma'!#REF!</definedName>
    <definedName name="P1MaxDebt">'[5]Proforma'!#REF!</definedName>
    <definedName name="P1MonthlyRents" localSheetId="0">#REF!</definedName>
    <definedName name="P1MonthlyRents" localSheetId="5">#REF!</definedName>
    <definedName name="P1MonthlyRents" localSheetId="6">#REF!</definedName>
    <definedName name="P1MonthlyRents" localSheetId="7">#REF!</definedName>
    <definedName name="P1MonthlyRents">#REF!</definedName>
    <definedName name="P1NOI" localSheetId="0">'[5]Proforma'!#REF!</definedName>
    <definedName name="P1NOI" localSheetId="5">'[5]Proforma'!#REF!</definedName>
    <definedName name="P1NOI" localSheetId="6">'[5]Proforma'!#REF!</definedName>
    <definedName name="P1NOI" localSheetId="7">'[46]Proforma'!#REF!</definedName>
    <definedName name="P1NOI">'[5]Proforma'!#REF!</definedName>
    <definedName name="P1NorthStructureStalls" localSheetId="0">'[5]General'!#REF!</definedName>
    <definedName name="P1NorthStructureStalls" localSheetId="5">'[5]General'!#REF!</definedName>
    <definedName name="P1NorthStructureStalls" localSheetId="6">'[5]General'!#REF!</definedName>
    <definedName name="P1NorthStructureStalls" localSheetId="7">'[46]General'!#REF!</definedName>
    <definedName name="P1NorthStructureStalls">'[5]General'!#REF!</definedName>
    <definedName name="P1NPC" localSheetId="0">'[5]Proforma'!#REF!</definedName>
    <definedName name="P1NPC" localSheetId="5">'[5]Proforma'!#REF!</definedName>
    <definedName name="P1NPC" localSheetId="6">'[5]Proforma'!#REF!</definedName>
    <definedName name="P1NPC" localSheetId="7">'[46]Proforma'!#REF!</definedName>
    <definedName name="P1NPC">'[5]Proforma'!#REF!</definedName>
    <definedName name="P1NPCs" localSheetId="0">'[5]Proforma'!#REF!</definedName>
    <definedName name="P1NPCs" localSheetId="5">'[5]Proforma'!#REF!</definedName>
    <definedName name="P1NPCs" localSheetId="6">'[5]Proforma'!#REF!</definedName>
    <definedName name="P1NPCs" localSheetId="7">'[46]Proforma'!#REF!</definedName>
    <definedName name="P1NPCs">'[5]Proforma'!#REF!</definedName>
    <definedName name="P1OccRates" localSheetId="0">'[5]Proforma'!#REF!</definedName>
    <definedName name="P1OccRates" localSheetId="5">'[5]Proforma'!#REF!</definedName>
    <definedName name="P1OccRates" localSheetId="6">'[5]Proforma'!#REF!</definedName>
    <definedName name="P1OccRates" localSheetId="7">'[46]Proforma'!#REF!</definedName>
    <definedName name="P1OccRates">'[5]Proforma'!#REF!</definedName>
    <definedName name="P1ParkStalls" localSheetId="0">'[5]General'!#REF!</definedName>
    <definedName name="P1ParkStalls" localSheetId="5">'[5]General'!#REF!</definedName>
    <definedName name="P1ParkStalls" localSheetId="6">'[5]General'!#REF!</definedName>
    <definedName name="P1ParkStalls" localSheetId="7">'[46]General'!#REF!</definedName>
    <definedName name="P1ParkStalls">'[5]General'!#REF!</definedName>
    <definedName name="P1PermPmt" localSheetId="0">'[5]Proforma'!#REF!</definedName>
    <definedName name="P1PermPmt" localSheetId="5">'[5]Proforma'!#REF!</definedName>
    <definedName name="P1PermPmt" localSheetId="6">'[5]Proforma'!#REF!</definedName>
    <definedName name="P1PermPmt" localSheetId="7">'[46]Proforma'!#REF!</definedName>
    <definedName name="P1PermPmt">'[5]Proforma'!#REF!</definedName>
    <definedName name="P1RentDates" localSheetId="0">#REF!</definedName>
    <definedName name="P1RentDates" localSheetId="5">#REF!</definedName>
    <definedName name="P1RentDates" localSheetId="6">#REF!</definedName>
    <definedName name="P1RentDates" localSheetId="7">#REF!</definedName>
    <definedName name="P1RentDates">#REF!</definedName>
    <definedName name="P1RENTS" localSheetId="0">#REF!</definedName>
    <definedName name="P1RENTS" localSheetId="5">#REF!</definedName>
    <definedName name="P1RENTS" localSheetId="6">#REF!</definedName>
    <definedName name="P1RENTS" localSheetId="7">#REF!</definedName>
    <definedName name="P1RENTS">#REF!</definedName>
    <definedName name="P1RentStart" localSheetId="0">#REF!</definedName>
    <definedName name="P1RentStart" localSheetId="5">#REF!</definedName>
    <definedName name="P1RentStart" localSheetId="6">#REF!</definedName>
    <definedName name="P1RentStart" localSheetId="7">#REF!</definedName>
    <definedName name="P1RentStart">#REF!</definedName>
    <definedName name="P1Sale" localSheetId="0">'[7]General'!#REF!</definedName>
    <definedName name="P1Sale" localSheetId="5">'[7]General'!#REF!</definedName>
    <definedName name="P1Sale" localSheetId="6">'[7]General'!#REF!</definedName>
    <definedName name="P1Sale" localSheetId="7">'[43]General'!#REF!</definedName>
    <definedName name="P1Sale">'[7]General'!#REF!</definedName>
    <definedName name="P1SaleNOI" localSheetId="0">#REF!</definedName>
    <definedName name="P1SaleNOI" localSheetId="5">#REF!</definedName>
    <definedName name="P1SaleNOI" localSheetId="6">#REF!</definedName>
    <definedName name="P1SaleNOI" localSheetId="7">#REF!</definedName>
    <definedName name="P1SaleNOI">#REF!</definedName>
    <definedName name="P1SouthStructureStalls" localSheetId="0">'[5]General'!#REF!</definedName>
    <definedName name="P1SouthStructureStalls" localSheetId="5">'[5]General'!#REF!</definedName>
    <definedName name="P1SouthStructureStalls" localSheetId="6">'[5]General'!#REF!</definedName>
    <definedName name="P1SouthStructureStalls" localSheetId="7">'[46]General'!#REF!</definedName>
    <definedName name="P1SouthStructureStalls">'[5]General'!#REF!</definedName>
    <definedName name="P1StabNOI" localSheetId="0">'[5]Dev Summ'!#REF!</definedName>
    <definedName name="P1StabNOI" localSheetId="5">'[5]Dev Summ'!#REF!</definedName>
    <definedName name="P1StabNOI" localSheetId="6">'[5]Dev Summ'!#REF!</definedName>
    <definedName name="P1StabNOI" localSheetId="7">'[46]Dev Summ'!#REF!</definedName>
    <definedName name="P1StabNOI">'[5]Dev Summ'!#REF!</definedName>
    <definedName name="P1SuiteAreas" localSheetId="0">#REF!</definedName>
    <definedName name="P1SuiteAreas" localSheetId="5">#REF!</definedName>
    <definedName name="P1SuiteAreas" localSheetId="6">#REF!</definedName>
    <definedName name="P1SuiteAreas" localSheetId="7">#REF!</definedName>
    <definedName name="P1SuiteAreas">#REF!</definedName>
    <definedName name="P1SurfParkStalls" localSheetId="0">'[7]General'!#REF!</definedName>
    <definedName name="P1SurfParkStalls" localSheetId="5">'[7]General'!#REF!</definedName>
    <definedName name="P1SurfParkStalls" localSheetId="6">'[7]General'!#REF!</definedName>
    <definedName name="P1SurfParkStalls" localSheetId="7">'[43]General'!#REF!</definedName>
    <definedName name="P1SurfParkStalls">'[7]General'!#REF!</definedName>
    <definedName name="P1TotConstCosts" localSheetId="0">'[5]Proforma'!#REF!</definedName>
    <definedName name="P1TotConstCosts" localSheetId="5">'[5]Proforma'!#REF!</definedName>
    <definedName name="P1TotConstCosts" localSheetId="6">'[5]Proforma'!#REF!</definedName>
    <definedName name="P1TotConstCosts" localSheetId="7">'[46]Proforma'!#REF!</definedName>
    <definedName name="P1TotConstCosts">'[5]Proforma'!#REF!</definedName>
    <definedName name="P1TPC" localSheetId="0">'[5]Proforma'!#REF!</definedName>
    <definedName name="P1TPC" localSheetId="5">'[5]Proforma'!#REF!</definedName>
    <definedName name="P1TPC" localSheetId="6">'[5]Proforma'!#REF!</definedName>
    <definedName name="P1TPC" localSheetId="7">'[46]Proforma'!#REF!</definedName>
    <definedName name="P1TPC">'[5]Proforma'!#REF!</definedName>
    <definedName name="P1usableSF" localSheetId="0">'[7]General'!$L$41</definedName>
    <definedName name="P1usableSF" localSheetId="5">'[7]General'!$L$41</definedName>
    <definedName name="P1usableSF" localSheetId="6">'[7]General'!$L$41</definedName>
    <definedName name="P1usableSF" localSheetId="7">'[43]General'!$L$41</definedName>
    <definedName name="P1usableSF">'[7]General'!$L$41</definedName>
    <definedName name="P2Absorption" localSheetId="0">'[5]Proforma'!#REF!</definedName>
    <definedName name="P2Absorption" localSheetId="5">'[5]Proforma'!#REF!</definedName>
    <definedName name="P2Absorption" localSheetId="6">'[5]Proforma'!#REF!</definedName>
    <definedName name="P2Absorption" localSheetId="7">'[46]Proforma'!#REF!</definedName>
    <definedName name="P2Absorption">'[5]Proforma'!#REF!</definedName>
    <definedName name="P2B1absmo" localSheetId="0">#REF!</definedName>
    <definedName name="P2B1absmo" localSheetId="5">#REF!</definedName>
    <definedName name="P2B1absmo" localSheetId="6">#REF!</definedName>
    <definedName name="P2B1absmo" localSheetId="7">#REF!</definedName>
    <definedName name="P2B1absmo">#REF!</definedName>
    <definedName name="P2B1MOSF" localSheetId="0">#REF!</definedName>
    <definedName name="P2B1MOSF" localSheetId="5">#REF!</definedName>
    <definedName name="P2B1MOSF" localSheetId="6">#REF!</definedName>
    <definedName name="P2B1MOSF" localSheetId="7">#REF!</definedName>
    <definedName name="P2B1MOSF">#REF!</definedName>
    <definedName name="P2B1PreSF" localSheetId="0">#REF!</definedName>
    <definedName name="P2B1PreSF" localSheetId="5">#REF!</definedName>
    <definedName name="P2B1PreSF" localSheetId="6">#REF!</definedName>
    <definedName name="P2B1PreSF" localSheetId="7">#REF!</definedName>
    <definedName name="P2B1PreSF">#REF!</definedName>
    <definedName name="P2B1RentStart" localSheetId="0">#REF!</definedName>
    <definedName name="P2B1RentStart" localSheetId="5">#REF!</definedName>
    <definedName name="P2B1RentStart" localSheetId="6">#REF!</definedName>
    <definedName name="P2B1RentStart" localSheetId="7">#REF!</definedName>
    <definedName name="P2B1RentStart">#REF!</definedName>
    <definedName name="P2B2ABSMO" localSheetId="0">#REF!</definedName>
    <definedName name="P2B2ABSMO" localSheetId="5">#REF!</definedName>
    <definedName name="P2B2ABSMO" localSheetId="6">#REF!</definedName>
    <definedName name="P2B2ABSMO" localSheetId="7">#REF!</definedName>
    <definedName name="P2B2ABSMO">#REF!</definedName>
    <definedName name="P2B2MOSF" localSheetId="0">#REF!</definedName>
    <definedName name="P2B2MOSF" localSheetId="5">#REF!</definedName>
    <definedName name="P2B2MOSF" localSheetId="6">#REF!</definedName>
    <definedName name="P2B2MOSF" localSheetId="7">#REF!</definedName>
    <definedName name="P2B2MOSF">#REF!</definedName>
    <definedName name="P2B2PreSF" localSheetId="0">#REF!</definedName>
    <definedName name="P2B2PreSF" localSheetId="5">#REF!</definedName>
    <definedName name="P2B2PreSF" localSheetId="6">#REF!</definedName>
    <definedName name="P2B2PreSF" localSheetId="7">#REF!</definedName>
    <definedName name="P2B2PreSF">#REF!</definedName>
    <definedName name="P2B2RentStart" localSheetId="0">#REF!</definedName>
    <definedName name="P2B2RentStart" localSheetId="5">#REF!</definedName>
    <definedName name="P2B2RentStart" localSheetId="6">#REF!</definedName>
    <definedName name="P2B2RentStart" localSheetId="7">#REF!</definedName>
    <definedName name="P2B2RentStart">#REF!</definedName>
    <definedName name="P2B3ABSMO" localSheetId="0">#REF!</definedName>
    <definedName name="P2B3ABSMO" localSheetId="5">#REF!</definedName>
    <definedName name="P2B3ABSMO" localSheetId="6">#REF!</definedName>
    <definedName name="P2B3ABSMO" localSheetId="7">#REF!</definedName>
    <definedName name="P2B3ABSMO">#REF!</definedName>
    <definedName name="P2B3MOSF" localSheetId="0">#REF!</definedName>
    <definedName name="P2B3MOSF" localSheetId="5">#REF!</definedName>
    <definedName name="P2B3MOSF" localSheetId="6">#REF!</definedName>
    <definedName name="P2B3MOSF" localSheetId="7">#REF!</definedName>
    <definedName name="P2B3MOSF">#REF!</definedName>
    <definedName name="P2B3PreSF" localSheetId="0">#REF!</definedName>
    <definedName name="P2B3PreSF" localSheetId="5">#REF!</definedName>
    <definedName name="P2B3PreSF" localSheetId="6">#REF!</definedName>
    <definedName name="P2B3PreSF" localSheetId="7">#REF!</definedName>
    <definedName name="P2B3PreSF">#REF!</definedName>
    <definedName name="P2B3RentStart" localSheetId="0">#REF!</definedName>
    <definedName name="P2B3RentStart" localSheetId="5">#REF!</definedName>
    <definedName name="P2B3RentStart" localSheetId="6">#REF!</definedName>
    <definedName name="P2B3RentStart" localSheetId="7">#REF!</definedName>
    <definedName name="P2B3RentStart">#REF!</definedName>
    <definedName name="P2B4ABSMO" localSheetId="0">#REF!</definedName>
    <definedName name="P2B4ABSMO" localSheetId="5">#REF!</definedName>
    <definedName name="P2B4ABSMO" localSheetId="6">#REF!</definedName>
    <definedName name="P2B4ABSMO" localSheetId="7">#REF!</definedName>
    <definedName name="P2B4ABSMO">#REF!</definedName>
    <definedName name="P2B4MOSF" localSheetId="0">#REF!</definedName>
    <definedName name="P2B4MOSF" localSheetId="5">#REF!</definedName>
    <definedName name="P2B4MOSF" localSheetId="6">#REF!</definedName>
    <definedName name="P2B4MOSF" localSheetId="7">#REF!</definedName>
    <definedName name="P2B4MOSF">#REF!</definedName>
    <definedName name="P2B4PreSF" localSheetId="0">#REF!</definedName>
    <definedName name="P2B4PreSF" localSheetId="5">#REF!</definedName>
    <definedName name="P2B4PreSF" localSheetId="6">#REF!</definedName>
    <definedName name="P2B4PreSF" localSheetId="7">#REF!</definedName>
    <definedName name="P2B4PreSF">#REF!</definedName>
    <definedName name="P2B4RentStart" localSheetId="0">#REF!</definedName>
    <definedName name="P2B4RentStart" localSheetId="5">#REF!</definedName>
    <definedName name="P2B4RentStart" localSheetId="6">#REF!</definedName>
    <definedName name="P2B4RentStart" localSheetId="7">#REF!</definedName>
    <definedName name="P2B4RentStart">#REF!</definedName>
    <definedName name="P2CAP" localSheetId="0">#REF!</definedName>
    <definedName name="P2CAP" localSheetId="5">#REF!</definedName>
    <definedName name="P2CAP" localSheetId="6">#REF!</definedName>
    <definedName name="P2CAP" localSheetId="7">#REF!</definedName>
    <definedName name="P2CAP">#REF!</definedName>
    <definedName name="P2ConstDebt" localSheetId="0">'[5]Proforma'!#REF!</definedName>
    <definedName name="P2ConstDebt" localSheetId="5">'[5]Proforma'!#REF!</definedName>
    <definedName name="P2ConstDebt" localSheetId="6">'[5]Proforma'!#REF!</definedName>
    <definedName name="P2ConstDebt" localSheetId="7">'[46]Proforma'!#REF!</definedName>
    <definedName name="P2ConstDebt">'[5]Proforma'!#REF!</definedName>
    <definedName name="P2ConstEquity" localSheetId="0">'[5]Proforma'!#REF!</definedName>
    <definedName name="P2ConstEquity" localSheetId="5">'[5]Proforma'!#REF!</definedName>
    <definedName name="P2ConstEquity" localSheetId="6">'[5]Proforma'!#REF!</definedName>
    <definedName name="P2ConstEquity" localSheetId="7">'[46]Proforma'!#REF!</definedName>
    <definedName name="P2ConstEquity">'[5]Proforma'!#REF!</definedName>
    <definedName name="P2COS" localSheetId="0">#REF!</definedName>
    <definedName name="P2COS" localSheetId="5">#REF!</definedName>
    <definedName name="P2COS" localSheetId="6">#REF!</definedName>
    <definedName name="P2COS" localSheetId="7">#REF!</definedName>
    <definedName name="P2COS">#REF!</definedName>
    <definedName name="P2CumDirects" localSheetId="0">'[5]Proforma'!#REF!</definedName>
    <definedName name="P2CumDirects" localSheetId="5">'[5]Proforma'!#REF!</definedName>
    <definedName name="P2CumDirects" localSheetId="6">'[5]Proforma'!#REF!</definedName>
    <definedName name="P2CumDirects" localSheetId="7">'[46]Proforma'!#REF!</definedName>
    <definedName name="P2CumDirects">'[5]Proforma'!#REF!</definedName>
    <definedName name="P2EGR" localSheetId="0">'[5]Proforma'!#REF!</definedName>
    <definedName name="P2EGR" localSheetId="5">'[5]Proforma'!#REF!</definedName>
    <definedName name="P2EGR" localSheetId="6">'[5]Proforma'!#REF!</definedName>
    <definedName name="P2EGR" localSheetId="7">'[46]Proforma'!#REF!</definedName>
    <definedName name="P2EGR">'[5]Proforma'!#REF!</definedName>
    <definedName name="P2EstConstLoan" localSheetId="0">'[5]Proforma'!#REF!</definedName>
    <definedName name="P2EstConstLoan" localSheetId="5">'[5]Proforma'!#REF!</definedName>
    <definedName name="P2EstConstLoan" localSheetId="6">'[5]Proforma'!#REF!</definedName>
    <definedName name="P2EstConstLoan" localSheetId="7">'[46]Proforma'!#REF!</definedName>
    <definedName name="P2EstConstLoan">'[5]Proforma'!#REF!</definedName>
    <definedName name="P2LandDebt" localSheetId="0">'[5]Proforma'!#REF!</definedName>
    <definedName name="P2LandDebt" localSheetId="5">'[5]Proforma'!#REF!</definedName>
    <definedName name="P2LandDebt" localSheetId="6">'[5]Proforma'!#REF!</definedName>
    <definedName name="P2LandDebt" localSheetId="7">'[46]Proforma'!#REF!</definedName>
    <definedName name="P2LandDebt">'[5]Proforma'!#REF!</definedName>
    <definedName name="P2LandEquity" localSheetId="0">'[5]Proforma'!#REF!</definedName>
    <definedName name="P2LandEquity" localSheetId="5">'[5]Proforma'!#REF!</definedName>
    <definedName name="P2LandEquity" localSheetId="6">'[5]Proforma'!#REF!</definedName>
    <definedName name="P2LandEquity" localSheetId="7">'[46]Proforma'!#REF!</definedName>
    <definedName name="P2LandEquity">'[5]Proforma'!#REF!</definedName>
    <definedName name="P2LandPct" localSheetId="0">'[5]General'!#REF!</definedName>
    <definedName name="P2LandPct" localSheetId="5">'[5]General'!#REF!</definedName>
    <definedName name="P2LandPct" localSheetId="6">'[5]General'!#REF!</definedName>
    <definedName name="P2LandPct" localSheetId="7">'[46]General'!#REF!</definedName>
    <definedName name="P2LandPct">'[5]General'!#REF!</definedName>
    <definedName name="P2LandPredev" localSheetId="0">'[5]Proforma'!#REF!</definedName>
    <definedName name="P2LandPredev" localSheetId="5">'[5]Proforma'!#REF!</definedName>
    <definedName name="P2LandPredev" localSheetId="6">'[5]Proforma'!#REF!</definedName>
    <definedName name="P2LandPredev" localSheetId="7">'[46]Proforma'!#REF!</definedName>
    <definedName name="P2LandPredev">'[5]Proforma'!#REF!</definedName>
    <definedName name="P2MonthlyRents" localSheetId="0">#REF!</definedName>
    <definedName name="P2MonthlyRents" localSheetId="5">#REF!</definedName>
    <definedName name="P2MonthlyRents" localSheetId="6">#REF!</definedName>
    <definedName name="P2MonthlyRents" localSheetId="7">#REF!</definedName>
    <definedName name="P2MonthlyRents">#REF!</definedName>
    <definedName name="P2NOI" localSheetId="0">'[5]Proforma'!#REF!</definedName>
    <definedName name="P2NOI" localSheetId="5">'[5]Proforma'!#REF!</definedName>
    <definedName name="P2NOI" localSheetId="6">'[5]Proforma'!#REF!</definedName>
    <definedName name="P2NOI" localSheetId="7">'[46]Proforma'!#REF!</definedName>
    <definedName name="P2NOI">'[5]Proforma'!#REF!</definedName>
    <definedName name="P2NPC" localSheetId="0">'[5]Proforma'!#REF!</definedName>
    <definedName name="P2NPC" localSheetId="5">'[5]Proforma'!#REF!</definedName>
    <definedName name="P2NPC" localSheetId="6">'[5]Proforma'!#REF!</definedName>
    <definedName name="P2NPC" localSheetId="7">'[46]Proforma'!#REF!</definedName>
    <definedName name="P2NPC">'[5]Proforma'!#REF!</definedName>
    <definedName name="P2NPCs" localSheetId="0">'[5]Proforma'!#REF!</definedName>
    <definedName name="P2NPCs" localSheetId="5">'[5]Proforma'!#REF!</definedName>
    <definedName name="P2NPCs" localSheetId="6">'[5]Proforma'!#REF!</definedName>
    <definedName name="P2NPCs" localSheetId="7">'[46]Proforma'!#REF!</definedName>
    <definedName name="P2NPCs">'[5]Proforma'!#REF!</definedName>
    <definedName name="P2OccRates" localSheetId="0">'[5]Proforma'!#REF!</definedName>
    <definedName name="P2OccRates" localSheetId="5">'[5]Proforma'!#REF!</definedName>
    <definedName name="P2OccRates" localSheetId="6">'[5]Proforma'!#REF!</definedName>
    <definedName name="P2OccRates" localSheetId="7">'[46]Proforma'!#REF!</definedName>
    <definedName name="P2OccRates">'[5]Proforma'!#REF!</definedName>
    <definedName name="P2ParkStalls" localSheetId="0">'[5]General'!#REF!</definedName>
    <definedName name="P2ParkStalls" localSheetId="5">'[5]General'!#REF!</definedName>
    <definedName name="P2ParkStalls" localSheetId="6">'[5]General'!#REF!</definedName>
    <definedName name="P2ParkStalls" localSheetId="7">'[46]General'!#REF!</definedName>
    <definedName name="P2ParkStalls">'[5]General'!#REF!</definedName>
    <definedName name="P2PermPmt" localSheetId="0">'[5]Proforma'!#REF!</definedName>
    <definedName name="P2PermPmt" localSheetId="5">'[5]Proforma'!#REF!</definedName>
    <definedName name="P2PermPmt" localSheetId="6">'[5]Proforma'!#REF!</definedName>
    <definedName name="P2PermPmt" localSheetId="7">'[46]Proforma'!#REF!</definedName>
    <definedName name="P2PermPmt">'[5]Proforma'!#REF!</definedName>
    <definedName name="P2RentDates" localSheetId="0">#REF!</definedName>
    <definedName name="P2RentDates" localSheetId="5">#REF!</definedName>
    <definedName name="P2RentDates" localSheetId="6">#REF!</definedName>
    <definedName name="P2RentDates" localSheetId="7">#REF!</definedName>
    <definedName name="P2RentDates">#REF!</definedName>
    <definedName name="P2RentStart" localSheetId="0">#REF!</definedName>
    <definedName name="P2RentStart" localSheetId="5">#REF!</definedName>
    <definedName name="P2RentStart" localSheetId="6">#REF!</definedName>
    <definedName name="P2RentStart" localSheetId="7">#REF!</definedName>
    <definedName name="P2RentStart">#REF!</definedName>
    <definedName name="P2SaleNOI" localSheetId="0">#REF!</definedName>
    <definedName name="P2SaleNOI" localSheetId="5">#REF!</definedName>
    <definedName name="P2SaleNOI" localSheetId="6">#REF!</definedName>
    <definedName name="P2SaleNOI" localSheetId="7">#REF!</definedName>
    <definedName name="P2SaleNOI">#REF!</definedName>
    <definedName name="P2SouthStructureStalls" localSheetId="0">'[5]General'!#REF!</definedName>
    <definedName name="P2SouthStructureStalls" localSheetId="5">'[5]General'!#REF!</definedName>
    <definedName name="P2SouthStructureStalls" localSheetId="6">'[5]General'!#REF!</definedName>
    <definedName name="P2SouthStructureStalls" localSheetId="7">'[46]General'!#REF!</definedName>
    <definedName name="P2SouthStructureStalls">'[5]General'!#REF!</definedName>
    <definedName name="P2SuiteAreas" localSheetId="0">#REF!</definedName>
    <definedName name="P2SuiteAreas" localSheetId="5">#REF!</definedName>
    <definedName name="P2SuiteAreas" localSheetId="6">#REF!</definedName>
    <definedName name="P2SuiteAreas" localSheetId="7">#REF!</definedName>
    <definedName name="P2SuiteAreas">#REF!</definedName>
    <definedName name="P2TotConstCosts" localSheetId="0">'[5]Proforma'!#REF!</definedName>
    <definedName name="P2TotConstCosts" localSheetId="5">'[5]Proforma'!#REF!</definedName>
    <definedName name="P2TotConstCosts" localSheetId="6">'[5]Proforma'!#REF!</definedName>
    <definedName name="P2TotConstCosts" localSheetId="7">'[46]Proforma'!#REF!</definedName>
    <definedName name="P2TotConstCosts">'[5]Proforma'!#REF!</definedName>
    <definedName name="P2TPC" localSheetId="0">'[5]Proforma'!#REF!</definedName>
    <definedName name="P2TPC" localSheetId="5">'[5]Proforma'!#REF!</definedName>
    <definedName name="P2TPC" localSheetId="6">'[5]Proforma'!#REF!</definedName>
    <definedName name="P2TPC" localSheetId="7">'[46]Proforma'!#REF!</definedName>
    <definedName name="P2TPC">'[5]Proforma'!#REF!</definedName>
    <definedName name="P3B1ABSMO" localSheetId="0">#REF!</definedName>
    <definedName name="P3B1ABSMO" localSheetId="5">#REF!</definedName>
    <definedName name="P3B1ABSMO" localSheetId="6">#REF!</definedName>
    <definedName name="P3B1ABSMO" localSheetId="7">#REF!</definedName>
    <definedName name="P3B1ABSMO">#REF!</definedName>
    <definedName name="P3B1MOSF" localSheetId="0">#REF!</definedName>
    <definedName name="P3B1MOSF" localSheetId="5">#REF!</definedName>
    <definedName name="P3B1MOSF" localSheetId="6">#REF!</definedName>
    <definedName name="P3B1MOSF" localSheetId="7">#REF!</definedName>
    <definedName name="P3B1MOSF">#REF!</definedName>
    <definedName name="P3B1PreSF" localSheetId="0">#REF!</definedName>
    <definedName name="P3B1PreSF" localSheetId="5">#REF!</definedName>
    <definedName name="P3B1PreSF" localSheetId="6">#REF!</definedName>
    <definedName name="P3B1PreSF" localSheetId="7">#REF!</definedName>
    <definedName name="P3B1PreSF">#REF!</definedName>
    <definedName name="P3B1RentStart" localSheetId="0">#REF!</definedName>
    <definedName name="P3B1RentStart" localSheetId="5">#REF!</definedName>
    <definedName name="P3B1RentStart" localSheetId="6">#REF!</definedName>
    <definedName name="P3B1RentStart" localSheetId="7">#REF!</definedName>
    <definedName name="P3B1RentStart">#REF!</definedName>
    <definedName name="P3B2ABSMO" localSheetId="0">#REF!</definedName>
    <definedName name="P3B2ABSMO" localSheetId="5">#REF!</definedName>
    <definedName name="P3B2ABSMO" localSheetId="6">#REF!</definedName>
    <definedName name="P3B2ABSMO" localSheetId="7">#REF!</definedName>
    <definedName name="P3B2ABSMO">#REF!</definedName>
    <definedName name="P3B2MOSF" localSheetId="0">#REF!</definedName>
    <definedName name="P3B2MOSF" localSheetId="5">#REF!</definedName>
    <definedName name="P3B2MOSF" localSheetId="6">#REF!</definedName>
    <definedName name="P3B2MOSF" localSheetId="7">#REF!</definedName>
    <definedName name="P3B2MOSF">#REF!</definedName>
    <definedName name="P3B2PreSF" localSheetId="0">#REF!</definedName>
    <definedName name="P3B2PreSF" localSheetId="5">#REF!</definedName>
    <definedName name="P3B2PreSF" localSheetId="6">#REF!</definedName>
    <definedName name="P3B2PreSF" localSheetId="7">#REF!</definedName>
    <definedName name="P3B2PreSF">#REF!</definedName>
    <definedName name="P3B2RentStart" localSheetId="0">#REF!</definedName>
    <definedName name="P3B2RentStart" localSheetId="5">#REF!</definedName>
    <definedName name="P3B2RentStart" localSheetId="6">#REF!</definedName>
    <definedName name="P3B2RentStart" localSheetId="7">#REF!</definedName>
    <definedName name="P3B2RentStart">#REF!</definedName>
    <definedName name="P3B3ABSMO" localSheetId="0">#REF!</definedName>
    <definedName name="P3B3ABSMO" localSheetId="5">#REF!</definedName>
    <definedName name="P3B3ABSMO" localSheetId="6">#REF!</definedName>
    <definedName name="P3B3ABSMO" localSheetId="7">#REF!</definedName>
    <definedName name="P3B3ABSMO">#REF!</definedName>
    <definedName name="P3B3MOSF" localSheetId="0">#REF!</definedName>
    <definedName name="P3B3MOSF" localSheetId="5">#REF!</definedName>
    <definedName name="P3B3MOSF" localSheetId="6">#REF!</definedName>
    <definedName name="P3B3MOSF" localSheetId="7">#REF!</definedName>
    <definedName name="P3B3MOSF">#REF!</definedName>
    <definedName name="P3B3PreSF" localSheetId="0">#REF!</definedName>
    <definedName name="P3B3PreSF" localSheetId="5">#REF!</definedName>
    <definedName name="P3B3PreSF" localSheetId="6">#REF!</definedName>
    <definedName name="P3B3PreSF" localSheetId="7">#REF!</definedName>
    <definedName name="P3B3PreSF">#REF!</definedName>
    <definedName name="P3B3RentStart" localSheetId="0">#REF!</definedName>
    <definedName name="P3B3RentStart" localSheetId="5">#REF!</definedName>
    <definedName name="P3B3RentStart" localSheetId="6">#REF!</definedName>
    <definedName name="P3B3RentStart" localSheetId="7">#REF!</definedName>
    <definedName name="P3B3RentStart">#REF!</definedName>
    <definedName name="P3B4ABSMO" localSheetId="0">#REF!</definedName>
    <definedName name="P3B4ABSMO" localSheetId="5">#REF!</definedName>
    <definedName name="P3B4ABSMO" localSheetId="6">#REF!</definedName>
    <definedName name="P3B4ABSMO" localSheetId="7">#REF!</definedName>
    <definedName name="P3B4ABSMO">#REF!</definedName>
    <definedName name="P3B4MOSF" localSheetId="0">#REF!</definedName>
    <definedName name="P3B4MOSF" localSheetId="5">#REF!</definedName>
    <definedName name="P3B4MOSF" localSheetId="6">#REF!</definedName>
    <definedName name="P3B4MOSF" localSheetId="7">#REF!</definedName>
    <definedName name="P3B4MOSF">#REF!</definedName>
    <definedName name="P3B4PreSF" localSheetId="0">#REF!</definedName>
    <definedName name="P3B4PreSF" localSheetId="5">#REF!</definedName>
    <definedName name="P3B4PreSF" localSheetId="6">#REF!</definedName>
    <definedName name="P3B4PreSF" localSheetId="7">#REF!</definedName>
    <definedName name="P3B4PreSF">#REF!</definedName>
    <definedName name="P3B4RentStart" localSheetId="0">#REF!</definedName>
    <definedName name="P3B4RentStart" localSheetId="5">#REF!</definedName>
    <definedName name="P3B4RentStart" localSheetId="6">#REF!</definedName>
    <definedName name="P3B4RentStart" localSheetId="7">#REF!</definedName>
    <definedName name="P3B4RentStart">#REF!</definedName>
    <definedName name="P3CAP" localSheetId="0">#REF!</definedName>
    <definedName name="P3CAP" localSheetId="5">#REF!</definedName>
    <definedName name="P3CAP" localSheetId="6">#REF!</definedName>
    <definedName name="P3CAP" localSheetId="7">#REF!</definedName>
    <definedName name="P3CAP">#REF!</definedName>
    <definedName name="P3ConstDebt" localSheetId="0">'[5]Proforma'!#REF!</definedName>
    <definedName name="P3ConstDebt" localSheetId="5">'[5]Proforma'!#REF!</definedName>
    <definedName name="P3ConstDebt" localSheetId="6">'[5]Proforma'!#REF!</definedName>
    <definedName name="P3ConstDebt" localSheetId="7">'[46]Proforma'!#REF!</definedName>
    <definedName name="P3ConstDebt">'[5]Proforma'!#REF!</definedName>
    <definedName name="P3ConstEquity" localSheetId="0">'[5]Proforma'!#REF!</definedName>
    <definedName name="P3ConstEquity" localSheetId="5">'[5]Proforma'!#REF!</definedName>
    <definedName name="P3ConstEquity" localSheetId="6">'[5]Proforma'!#REF!</definedName>
    <definedName name="P3ConstEquity" localSheetId="7">'[46]Proforma'!#REF!</definedName>
    <definedName name="P3ConstEquity">'[5]Proforma'!#REF!</definedName>
    <definedName name="P3COS" localSheetId="0">#REF!</definedName>
    <definedName name="P3COS" localSheetId="5">#REF!</definedName>
    <definedName name="P3COS" localSheetId="6">#REF!</definedName>
    <definedName name="P3COS" localSheetId="7">#REF!</definedName>
    <definedName name="P3COS">#REF!</definedName>
    <definedName name="P3CumDirects" localSheetId="0">'[5]Proforma'!#REF!</definedName>
    <definedName name="P3CumDirects" localSheetId="5">'[5]Proforma'!#REF!</definedName>
    <definedName name="P3CumDirects" localSheetId="6">'[5]Proforma'!#REF!</definedName>
    <definedName name="P3CumDirects" localSheetId="7">'[46]Proforma'!#REF!</definedName>
    <definedName name="P3CumDirects">'[5]Proforma'!#REF!</definedName>
    <definedName name="P3LandDebt" localSheetId="0">'[5]Proforma'!#REF!</definedName>
    <definedName name="P3LandDebt" localSheetId="5">'[5]Proforma'!#REF!</definedName>
    <definedName name="P3LandDebt" localSheetId="6">'[5]Proforma'!#REF!</definedName>
    <definedName name="P3LandDebt" localSheetId="7">'[46]Proforma'!#REF!</definedName>
    <definedName name="P3LandDebt">'[5]Proforma'!#REF!</definedName>
    <definedName name="P3LandEquity" localSheetId="0">'[5]Proforma'!#REF!</definedName>
    <definedName name="P3LandEquity" localSheetId="5">'[5]Proforma'!#REF!</definedName>
    <definedName name="P3LandEquity" localSheetId="6">'[5]Proforma'!#REF!</definedName>
    <definedName name="P3LandEquity" localSheetId="7">'[46]Proforma'!#REF!</definedName>
    <definedName name="P3LandEquity">'[5]Proforma'!#REF!</definedName>
    <definedName name="P3LandPct" localSheetId="0">'[5]General'!#REF!</definedName>
    <definedName name="P3LandPct" localSheetId="5">'[5]General'!#REF!</definedName>
    <definedName name="P3LandPct" localSheetId="6">'[5]General'!#REF!</definedName>
    <definedName name="P3LandPct" localSheetId="7">'[46]General'!#REF!</definedName>
    <definedName name="P3LandPct">'[5]General'!#REF!</definedName>
    <definedName name="P3LandPredev" localSheetId="0">'[5]Proforma'!#REF!</definedName>
    <definedName name="P3LandPredev" localSheetId="5">'[5]Proforma'!#REF!</definedName>
    <definedName name="P3LandPredev" localSheetId="6">'[5]Proforma'!#REF!</definedName>
    <definedName name="P3LandPredev" localSheetId="7">'[46]Proforma'!#REF!</definedName>
    <definedName name="P3LandPredev">'[5]Proforma'!#REF!</definedName>
    <definedName name="P3MonthlyRents" localSheetId="0">#REF!</definedName>
    <definedName name="P3MonthlyRents" localSheetId="5">#REF!</definedName>
    <definedName name="P3MonthlyRents" localSheetId="6">#REF!</definedName>
    <definedName name="P3MonthlyRents" localSheetId="7">#REF!</definedName>
    <definedName name="P3MonthlyRents">#REF!</definedName>
    <definedName name="P3ParkStalls" localSheetId="0">'[5]General'!#REF!</definedName>
    <definedName name="P3ParkStalls" localSheetId="5">'[5]General'!#REF!</definedName>
    <definedName name="P3ParkStalls" localSheetId="6">'[5]General'!#REF!</definedName>
    <definedName name="P3ParkStalls" localSheetId="7">'[46]General'!#REF!</definedName>
    <definedName name="P3ParkStalls">'[5]General'!#REF!</definedName>
    <definedName name="P3PermPmt" localSheetId="0">'[5]Proforma'!#REF!</definedName>
    <definedName name="P3PermPmt" localSheetId="5">'[5]Proforma'!#REF!</definedName>
    <definedName name="P3PermPmt" localSheetId="6">'[5]Proforma'!#REF!</definedName>
    <definedName name="P3PermPmt" localSheetId="7">'[46]Proforma'!#REF!</definedName>
    <definedName name="P3PermPmt">'[5]Proforma'!#REF!</definedName>
    <definedName name="P3PermPmts" localSheetId="0">'[5]Proforma'!#REF!</definedName>
    <definedName name="P3PermPmts" localSheetId="5">'[5]Proforma'!#REF!</definedName>
    <definedName name="P3PermPmts" localSheetId="6">'[5]Proforma'!#REF!</definedName>
    <definedName name="P3PermPmts" localSheetId="7">'[46]Proforma'!#REF!</definedName>
    <definedName name="P3PermPmts">'[5]Proforma'!#REF!</definedName>
    <definedName name="P3RentDates" localSheetId="0">#REF!</definedName>
    <definedName name="P3RentDates" localSheetId="5">#REF!</definedName>
    <definedName name="P3RentDates" localSheetId="6">#REF!</definedName>
    <definedName name="P3RentDates" localSheetId="7">#REF!</definedName>
    <definedName name="P3RentDates">#REF!</definedName>
    <definedName name="P3RentStart" localSheetId="0">#REF!</definedName>
    <definedName name="P3RentStart" localSheetId="5">#REF!</definedName>
    <definedName name="P3RentStart" localSheetId="6">#REF!</definedName>
    <definedName name="P3RentStart" localSheetId="7">#REF!</definedName>
    <definedName name="P3RentStart">#REF!</definedName>
    <definedName name="P3SaleNOI" localSheetId="0">#REF!</definedName>
    <definedName name="P3SaleNOI" localSheetId="5">#REF!</definedName>
    <definedName name="P3SaleNOI" localSheetId="6">#REF!</definedName>
    <definedName name="P3SaleNOI" localSheetId="7">#REF!</definedName>
    <definedName name="P3SaleNOI">#REF!</definedName>
    <definedName name="P3SouthStructureStalls" localSheetId="0">'[5]General'!#REF!</definedName>
    <definedName name="P3SouthStructureStalls" localSheetId="5">'[5]General'!#REF!</definedName>
    <definedName name="P3SouthStructureStalls" localSheetId="6">'[5]General'!#REF!</definedName>
    <definedName name="P3SouthStructureStalls" localSheetId="7">'[46]General'!#REF!</definedName>
    <definedName name="P3SouthStructureStalls">'[5]General'!#REF!</definedName>
    <definedName name="P3SuiteAreas" localSheetId="0">#REF!</definedName>
    <definedName name="P3SuiteAreas" localSheetId="5">#REF!</definedName>
    <definedName name="P3SuiteAreas" localSheetId="6">#REF!</definedName>
    <definedName name="P3SuiteAreas" localSheetId="7">#REF!</definedName>
    <definedName name="P3SuiteAreas">#REF!</definedName>
    <definedName name="P3TotConstCosts" localSheetId="0">'[5]Proforma'!#REF!</definedName>
    <definedName name="P3TotConstCosts" localSheetId="5">'[5]Proforma'!#REF!</definedName>
    <definedName name="P3TotConstCosts" localSheetId="6">'[5]Proforma'!#REF!</definedName>
    <definedName name="P3TotConstCosts" localSheetId="7">'[46]Proforma'!#REF!</definedName>
    <definedName name="P3TotConstCosts">'[5]Proforma'!#REF!</definedName>
    <definedName name="P3TPC" localSheetId="0">'[5]Proforma'!#REF!</definedName>
    <definedName name="P3TPC" localSheetId="5">'[5]Proforma'!#REF!</definedName>
    <definedName name="P3TPC" localSheetId="6">'[5]Proforma'!#REF!</definedName>
    <definedName name="P3TPC" localSheetId="7">'[46]Proforma'!#REF!</definedName>
    <definedName name="P3TPC">'[5]Proforma'!#REF!</definedName>
    <definedName name="Pad2Price" localSheetId="0">'[5]General'!#REF!</definedName>
    <definedName name="Pad2Price" localSheetId="5">'[5]General'!#REF!</definedName>
    <definedName name="Pad2Price" localSheetId="6">'[5]General'!#REF!</definedName>
    <definedName name="Pad2Price" localSheetId="7">'[46]General'!#REF!</definedName>
    <definedName name="Pad2Price">'[5]General'!#REF!</definedName>
    <definedName name="Pad3Price" localSheetId="0">'[8]General'!#REF!</definedName>
    <definedName name="Pad3Price" localSheetId="5">'[8]General'!#REF!</definedName>
    <definedName name="Pad3Price" localSheetId="6">'[8]General'!#REF!</definedName>
    <definedName name="Pad3Price" localSheetId="7">'[47]General'!#REF!</definedName>
    <definedName name="Pad3Price">'[8]General'!#REF!</definedName>
    <definedName name="Pad3SaleDate" localSheetId="0">'[8]General'!#REF!</definedName>
    <definedName name="Pad3SaleDate" localSheetId="5">'[8]General'!#REF!</definedName>
    <definedName name="Pad3SaleDate" localSheetId="6">'[8]General'!#REF!</definedName>
    <definedName name="Pad3SaleDate" localSheetId="7">'[47]General'!#REF!</definedName>
    <definedName name="Pad3SaleDate">'[8]General'!#REF!</definedName>
    <definedName name="PARK1" localSheetId="7">#REF!</definedName>
    <definedName name="PARK1">#REF!</definedName>
    <definedName name="PARK1TOP" localSheetId="7">#REF!</definedName>
    <definedName name="PARK1TOP">#REF!</definedName>
    <definedName name="PARK2" localSheetId="7">#REF!</definedName>
    <definedName name="PARK2">#REF!</definedName>
    <definedName name="PARK2TOP" localSheetId="7">#REF!</definedName>
    <definedName name="PARK2TOP">#REF!</definedName>
    <definedName name="Parking_Stalls" localSheetId="0">'[5]General'!#REF!</definedName>
    <definedName name="Parking_Stalls" localSheetId="5">'[5]General'!#REF!</definedName>
    <definedName name="Parking_Stalls" localSheetId="6">'[5]General'!#REF!</definedName>
    <definedName name="Parking_Stalls" localSheetId="7">'[46]General'!#REF!</definedName>
    <definedName name="Parking_Stalls">'[5]General'!#REF!</definedName>
    <definedName name="ParkLSF" localSheetId="0">'[5]General'!#REF!</definedName>
    <definedName name="ParkLSF" localSheetId="5">'[5]General'!#REF!</definedName>
    <definedName name="ParkLSF" localSheetId="6">'[5]General'!#REF!</definedName>
    <definedName name="ParkLSF" localSheetId="7">'[46]General'!#REF!</definedName>
    <definedName name="ParkLSF">'[5]General'!#REF!</definedName>
    <definedName name="PASS">#REF!</definedName>
    <definedName name="PERP" localSheetId="5">#REF!</definedName>
    <definedName name="PERP" localSheetId="6">#REF!</definedName>
    <definedName name="PERP" localSheetId="7">#REF!</definedName>
    <definedName name="PERP">#REF!</definedName>
    <definedName name="Ph3RentStart" localSheetId="0">'[7]General'!#REF!</definedName>
    <definedName name="Ph3RentStart" localSheetId="5">'[7]General'!#REF!</definedName>
    <definedName name="Ph3RentStart" localSheetId="6">'[7]General'!#REF!</definedName>
    <definedName name="Ph3RentStart" localSheetId="7">'[43]General'!#REF!</definedName>
    <definedName name="Ph3RentStart">'[7]General'!#REF!</definedName>
    <definedName name="Phase1_Bldg1_NRA" localSheetId="0">'[5]General'!#REF!</definedName>
    <definedName name="Phase1_Bldg1_NRA" localSheetId="5">'[5]General'!#REF!</definedName>
    <definedName name="Phase1_Bldg1_NRA" localSheetId="6">'[5]General'!#REF!</definedName>
    <definedName name="Phase1_Bldg1_NRA" localSheetId="7">'[46]General'!#REF!</definedName>
    <definedName name="Phase1_Bldg1_NRA">'[5]General'!#REF!</definedName>
    <definedName name="Phase1_Bldg2_NRA" localSheetId="0">'[5]General'!#REF!</definedName>
    <definedName name="Phase1_Bldg2_NRA" localSheetId="5">'[5]General'!#REF!</definedName>
    <definedName name="Phase1_Bldg2_NRA" localSheetId="6">'[5]General'!#REF!</definedName>
    <definedName name="Phase1_Bldg2_NRA" localSheetId="7">'[46]General'!#REF!</definedName>
    <definedName name="Phase1_Bldg2_NRA">'[5]General'!#REF!</definedName>
    <definedName name="Phase1_Bldg3_NRA" localSheetId="0">'[5]General'!#REF!</definedName>
    <definedName name="Phase1_Bldg3_NRA" localSheetId="5">'[5]General'!#REF!</definedName>
    <definedName name="Phase1_Bldg3_NRA" localSheetId="6">'[5]General'!#REF!</definedName>
    <definedName name="Phase1_Bldg3_NRA" localSheetId="7">'[46]General'!#REF!</definedName>
    <definedName name="Phase1_Bldg3_NRA">'[5]General'!#REF!</definedName>
    <definedName name="Phase1_Bldg4_NRA" localSheetId="0">'[5]General'!#REF!</definedName>
    <definedName name="Phase1_Bldg4_NRA" localSheetId="5">'[5]General'!#REF!</definedName>
    <definedName name="Phase1_Bldg4_NRA" localSheetId="6">'[5]General'!#REF!</definedName>
    <definedName name="Phase1_Bldg4_NRA" localSheetId="7">'[46]General'!#REF!</definedName>
    <definedName name="Phase1_Bldg4_NRA">'[5]General'!#REF!</definedName>
    <definedName name="Phase1_NRA" localSheetId="0">'[7]General'!$K$41</definedName>
    <definedName name="Phase1_NRA" localSheetId="5">'[7]General'!$K$41</definedName>
    <definedName name="Phase1_NRA" localSheetId="6">'[7]General'!$K$41</definedName>
    <definedName name="Phase1_NRA" localSheetId="7">'[43]General'!$K$41</definedName>
    <definedName name="Phase1_NRA">'[7]General'!$K$41</definedName>
    <definedName name="Phase2_Bldg1_NRA" localSheetId="0">'[5]General'!#REF!</definedName>
    <definedName name="Phase2_Bldg1_NRA" localSheetId="5">'[5]General'!#REF!</definedName>
    <definedName name="Phase2_Bldg1_NRA" localSheetId="6">'[5]General'!#REF!</definedName>
    <definedName name="Phase2_Bldg1_NRA" localSheetId="7">'[46]General'!#REF!</definedName>
    <definedName name="Phase2_Bldg1_NRA">'[5]General'!#REF!</definedName>
    <definedName name="Phase2_Bldg2_NRA" localSheetId="0">'[5]General'!#REF!</definedName>
    <definedName name="Phase2_Bldg2_NRA" localSheetId="5">'[5]General'!#REF!</definedName>
    <definedName name="Phase2_Bldg2_NRA" localSheetId="6">'[5]General'!#REF!</definedName>
    <definedName name="Phase2_Bldg2_NRA" localSheetId="7">'[46]General'!#REF!</definedName>
    <definedName name="Phase2_Bldg2_NRA">'[5]General'!#REF!</definedName>
    <definedName name="Phase2_Bldg3_NRA" localSheetId="0">'[5]General'!#REF!</definedName>
    <definedName name="Phase2_Bldg3_NRA" localSheetId="5">'[5]General'!#REF!</definedName>
    <definedName name="Phase2_Bldg3_NRA" localSheetId="6">'[5]General'!#REF!</definedName>
    <definedName name="Phase2_Bldg3_NRA" localSheetId="7">'[46]General'!#REF!</definedName>
    <definedName name="Phase2_Bldg3_NRA">'[5]General'!#REF!</definedName>
    <definedName name="Phase2_Bldg4_NRA" localSheetId="0">'[5]General'!#REF!</definedName>
    <definedName name="Phase2_Bldg4_NRA" localSheetId="5">'[5]General'!#REF!</definedName>
    <definedName name="Phase2_Bldg4_NRA" localSheetId="6">'[5]General'!#REF!</definedName>
    <definedName name="Phase2_Bldg4_NRA" localSheetId="7">'[46]General'!#REF!</definedName>
    <definedName name="Phase2_Bldg4_NRA">'[5]General'!#REF!</definedName>
    <definedName name="Phase3_Bldg1_NRA" localSheetId="0">'[5]General'!#REF!</definedName>
    <definedName name="Phase3_Bldg1_NRA" localSheetId="5">'[5]General'!#REF!</definedName>
    <definedName name="Phase3_Bldg1_NRA" localSheetId="6">'[5]General'!#REF!</definedName>
    <definedName name="Phase3_Bldg1_NRA" localSheetId="7">'[46]General'!#REF!</definedName>
    <definedName name="Phase3_Bldg1_NRA">'[5]General'!#REF!</definedName>
    <definedName name="Phase3_Bldg2_NRA" localSheetId="0">'[5]General'!#REF!</definedName>
    <definedName name="Phase3_Bldg2_NRA" localSheetId="5">'[5]General'!#REF!</definedName>
    <definedName name="Phase3_Bldg2_NRA" localSheetId="6">'[5]General'!#REF!</definedName>
    <definedName name="Phase3_Bldg2_NRA" localSheetId="7">'[46]General'!#REF!</definedName>
    <definedName name="Phase3_Bldg2_NRA">'[5]General'!#REF!</definedName>
    <definedName name="Phase3_Bldg3_NRA" localSheetId="0">'[5]General'!#REF!</definedName>
    <definedName name="Phase3_Bldg3_NRA" localSheetId="5">'[5]General'!#REF!</definedName>
    <definedName name="Phase3_Bldg3_NRA" localSheetId="6">'[5]General'!#REF!</definedName>
    <definedName name="Phase3_Bldg3_NRA" localSheetId="7">'[46]General'!#REF!</definedName>
    <definedName name="Phase3_Bldg3_NRA">'[5]General'!#REF!</definedName>
    <definedName name="Phase3_Bldg4_NRA" localSheetId="0">'[5]General'!#REF!</definedName>
    <definedName name="Phase3_Bldg4_NRA" localSheetId="5">'[5]General'!#REF!</definedName>
    <definedName name="Phase3_Bldg4_NRA" localSheetId="6">'[5]General'!#REF!</definedName>
    <definedName name="Phase3_Bldg4_NRA" localSheetId="7">'[46]General'!#REF!</definedName>
    <definedName name="Phase3_Bldg4_NRA">'[5]General'!#REF!</definedName>
    <definedName name="Phases" localSheetId="0">'[7]General'!#REF!</definedName>
    <definedName name="Phases" localSheetId="5">'[7]General'!#REF!</definedName>
    <definedName name="Phases" localSheetId="6">'[7]General'!#REF!</definedName>
    <definedName name="Phases" localSheetId="7">'[43]General'!#REF!</definedName>
    <definedName name="Phases">'[7]General'!#REF!</definedName>
    <definedName name="pmt">#REF!</definedName>
    <definedName name="POTENTIAL" localSheetId="0">#REF!</definedName>
    <definedName name="POTENTIAL" localSheetId="5">#REF!</definedName>
    <definedName name="POTENTIAL" localSheetId="6">#REF!</definedName>
    <definedName name="POTENTIAL" localSheetId="7">#REF!</definedName>
    <definedName name="POTENTIAL">#REF!</definedName>
    <definedName name="present" localSheetId="5">'[19]TABLE 1'!#REF!</definedName>
    <definedName name="present" localSheetId="6">'[19]TABLE 1'!#REF!</definedName>
    <definedName name="present" localSheetId="7">'[19]TABLE 1'!#REF!</definedName>
    <definedName name="present">'[19]TABLE 1'!#REF!</definedName>
    <definedName name="PRINT" localSheetId="0">#REF!</definedName>
    <definedName name="PRINT" localSheetId="5">#REF!</definedName>
    <definedName name="PRINT" localSheetId="6">#REF!</definedName>
    <definedName name="PRINT" localSheetId="7">#REF!</definedName>
    <definedName name="PRINT">#REF!</definedName>
    <definedName name="_xlnm.Print_Area" localSheetId="0">'Pro Forma Template'!$A$1:$H$39</definedName>
    <definedName name="_xlnm.Print_Area" localSheetId="1">'Table 1'!$A$1:$M$47</definedName>
    <definedName name="_xlnm.Print_Area" localSheetId="2">'Table 2'!$A$1:$J$71</definedName>
    <definedName name="_xlnm.Print_Area" localSheetId="3">'Table 3'!$A$1:$O$88</definedName>
    <definedName name="_xlnm.Print_Area" localSheetId="4">'Table 4'!$A$1:$L$38</definedName>
    <definedName name="_xlnm.Print_Area" localSheetId="5">'Table 5'!$A$1:$J$38</definedName>
    <definedName name="_xlnm.Print_Area" localSheetId="6">'Table 5 Cont''d.'!$A$1:$J$52</definedName>
    <definedName name="_xlnm.Print_Area" localSheetId="7">'Table 6'!$A$1:$S$55</definedName>
    <definedName name="_xlnm.Print_Area">'\\Sf1\msigala\Palo Alto\[Palo Alto TI.xls]Affordable'!#REF!</definedName>
    <definedName name="_xlnm.Print_Titles" localSheetId="7">'Table 6'!$A:$B</definedName>
    <definedName name="PRINT1" localSheetId="0">#REF!</definedName>
    <definedName name="PRINT1" localSheetId="5">#REF!</definedName>
    <definedName name="PRINT1" localSheetId="6">#REF!</definedName>
    <definedName name="PRINT1" localSheetId="7">#REF!</definedName>
    <definedName name="PRINT1">#REF!</definedName>
    <definedName name="Proj_Name">#REF!</definedName>
    <definedName name="Project_Name" localSheetId="0">'[5]General'!$I$8</definedName>
    <definedName name="Project_Name" localSheetId="5">'[5]General'!$I$8</definedName>
    <definedName name="Project_Name" localSheetId="6">'[5]General'!$I$8</definedName>
    <definedName name="Project_Name" localSheetId="7">'[46]General'!$I$8</definedName>
    <definedName name="Project_Name">'[5]General'!$I$8</definedName>
    <definedName name="Prop13Inc" localSheetId="0">#REF!</definedName>
    <definedName name="Prop13Inc" localSheetId="5">#REF!</definedName>
    <definedName name="Prop13Inc" localSheetId="6">#REF!</definedName>
    <definedName name="Prop13Inc" localSheetId="7">#REF!</definedName>
    <definedName name="Prop13Inc">#REF!</definedName>
    <definedName name="qryE5Cityrpt">#REF!</definedName>
    <definedName name="qryE5inc" localSheetId="0">#REF!</definedName>
    <definedName name="qryE5inc">#REF!</definedName>
    <definedName name="Query16" localSheetId="0">#REF!</definedName>
    <definedName name="Query16">#REF!</definedName>
    <definedName name="Query17" localSheetId="0">#REF!</definedName>
    <definedName name="Query17">#REF!</definedName>
    <definedName name="Rate" localSheetId="0">#REF!</definedName>
    <definedName name="Rate" localSheetId="5">#REF!</definedName>
    <definedName name="Rate" localSheetId="6">#REF!</definedName>
    <definedName name="Rate" localSheetId="7">#REF!</definedName>
    <definedName name="Rate">#REF!</definedName>
    <definedName name="rd">#REF!</definedName>
    <definedName name="REAL" localSheetId="7">#REF!</definedName>
    <definedName name="REAL">#REF!</definedName>
    <definedName name="REAL_COL" localSheetId="7">#REF!</definedName>
    <definedName name="REAL_COL">#REF!</definedName>
    <definedName name="REAL_TOP" localSheetId="7">#REF!</definedName>
    <definedName name="REAL_TOP">#REF!</definedName>
    <definedName name="REALTOP" localSheetId="5">'[26]6 westland TI'!#REF!</definedName>
    <definedName name="REALTOP" localSheetId="6">'[26]6 westland TI'!#REF!</definedName>
    <definedName name="REALTOP" localSheetId="7">'[26]6 westland TI'!#REF!</definedName>
    <definedName name="REALTOP">'[26]6 westland TI'!#REF!</definedName>
    <definedName name="ReleaseB" localSheetId="0">'[6]Gen-Rates'!#REF!</definedName>
    <definedName name="ReleaseB" localSheetId="5">'[6]Gen-Rates'!#REF!</definedName>
    <definedName name="ReleaseB" localSheetId="6">'[6]Gen-Rates'!#REF!</definedName>
    <definedName name="ReleaseB" localSheetId="7">'[42]Gen-Rates'!#REF!</definedName>
    <definedName name="ReleaseB">'[6]Gen-Rates'!#REF!</definedName>
    <definedName name="ReleaseC" localSheetId="0">'[6]Gen-Rates'!#REF!</definedName>
    <definedName name="ReleaseC" localSheetId="5">'[6]Gen-Rates'!#REF!</definedName>
    <definedName name="ReleaseC" localSheetId="6">'[6]Gen-Rates'!#REF!</definedName>
    <definedName name="ReleaseC" localSheetId="7">'[42]Gen-Rates'!#REF!</definedName>
    <definedName name="ReleaseC">'[6]Gen-Rates'!#REF!</definedName>
    <definedName name="ReleaseD" localSheetId="0">'[6]Gen-Rates'!#REF!</definedName>
    <definedName name="ReleaseD" localSheetId="5">'[6]Gen-Rates'!#REF!</definedName>
    <definedName name="ReleaseD" localSheetId="6">'[6]Gen-Rates'!#REF!</definedName>
    <definedName name="ReleaseD" localSheetId="7">'[42]Gen-Rates'!#REF!</definedName>
    <definedName name="ReleaseD">'[6]Gen-Rates'!#REF!</definedName>
    <definedName name="ReleasePct" localSheetId="0">'[5]Rates'!#REF!</definedName>
    <definedName name="ReleasePct" localSheetId="5">'[5]Rates'!#REF!</definedName>
    <definedName name="ReleasePct" localSheetId="6">'[5]Rates'!#REF!</definedName>
    <definedName name="ReleasePct" localSheetId="7">'[46]Rates'!#REF!</definedName>
    <definedName name="ReleasePct">'[5]Rates'!#REF!</definedName>
    <definedName name="ReleaseRate" localSheetId="0">'[5]Rates'!#REF!</definedName>
    <definedName name="ReleaseRate" localSheetId="5">'[5]Rates'!#REF!</definedName>
    <definedName name="ReleaseRate" localSheetId="6">'[5]Rates'!#REF!</definedName>
    <definedName name="ReleaseRate" localSheetId="7">'[46]Rates'!#REF!</definedName>
    <definedName name="ReleaseRate">'[5]Rates'!#REF!</definedName>
    <definedName name="ReleaseValue" localSheetId="0">'[5]Proforma'!#REF!</definedName>
    <definedName name="ReleaseValue" localSheetId="5">'[5]Proforma'!#REF!</definedName>
    <definedName name="ReleaseValue" localSheetId="6">'[5]Proforma'!#REF!</definedName>
    <definedName name="ReleaseValue" localSheetId="7">'[46]Proforma'!#REF!</definedName>
    <definedName name="ReleaseValue">'[5]Proforma'!#REF!</definedName>
    <definedName name="rembal" localSheetId="0">#REF!</definedName>
    <definedName name="rembal" localSheetId="5">#REF!</definedName>
    <definedName name="rembal" localSheetId="6">#REF!</definedName>
    <definedName name="rembal" localSheetId="7">#REF!</definedName>
    <definedName name="rembal">#REF!</definedName>
    <definedName name="RestaurantSaleDate" localSheetId="0">#REF!</definedName>
    <definedName name="RestaurantSaleDate" localSheetId="5">#REF!</definedName>
    <definedName name="RestaurantSaleDate" localSheetId="6">#REF!</definedName>
    <definedName name="RestaurantSaleDate" localSheetId="7">#REF!</definedName>
    <definedName name="RestaurantSaleDate">#REF!</definedName>
    <definedName name="RestLSF" localSheetId="0">'[5]General'!#REF!</definedName>
    <definedName name="RestLSF" localSheetId="5">'[5]General'!#REF!</definedName>
    <definedName name="RestLSF" localSheetId="6">'[5]General'!#REF!</definedName>
    <definedName name="RestLSF" localSheetId="7">'[46]General'!#REF!</definedName>
    <definedName name="RestLSF">'[5]General'!#REF!</definedName>
    <definedName name="resvacancy" localSheetId="0">'[17]SFU Residential'!#REF!</definedName>
    <definedName name="resvacancy" localSheetId="5">'[17]SFU Residential'!#REF!</definedName>
    <definedName name="resvacancy" localSheetId="6">'[17]SFU Residential'!#REF!</definedName>
    <definedName name="resvacancy" localSheetId="7">'[48]SFU Residential'!#REF!</definedName>
    <definedName name="resvacancy">'[17]SFU Residential'!#REF!</definedName>
    <definedName name="REV" localSheetId="7">#REF!</definedName>
    <definedName name="REV">#REF!</definedName>
    <definedName name="REV_COL" localSheetId="7">#REF!</definedName>
    <definedName name="REV_COL">#REF!</definedName>
    <definedName name="REV_TOP" localSheetId="7">#REF!</definedName>
    <definedName name="REV_TOP">#REF!</definedName>
    <definedName name="REV1" localSheetId="7">#REF!</definedName>
    <definedName name="REV1">#REF!</definedName>
    <definedName name="Revision" localSheetId="0">'[5]General'!$I$6</definedName>
    <definedName name="Revision" localSheetId="5">'[5]General'!$I$6</definedName>
    <definedName name="Revision" localSheetId="6">'[5]General'!$I$6</definedName>
    <definedName name="Revision" localSheetId="7">'[46]General'!$I$6</definedName>
    <definedName name="Revision">'[5]General'!$I$6</definedName>
    <definedName name="rnd">#REF!</definedName>
    <definedName name="round">#REF!</definedName>
    <definedName name="round2">#REF!</definedName>
    <definedName name="ROW" localSheetId="7">#REF!</definedName>
    <definedName name="ROW">#REF!</definedName>
    <definedName name="RP_SUM" localSheetId="7">#REF!</definedName>
    <definedName name="RP_SUM">#REF!</definedName>
    <definedName name="RP1_TI" localSheetId="5">'[38]CI_Orig'!#REF!</definedName>
    <definedName name="RP1_TI" localSheetId="6">'[38]CI_Orig'!#REF!</definedName>
    <definedName name="RP1_TI" localSheetId="7">'[38]CI_Orig'!#REF!</definedName>
    <definedName name="RP1_TI">'[38]CI_Orig'!#REF!</definedName>
    <definedName name="RP1_TII" localSheetId="5">'[38]CI_Orig'!#REF!</definedName>
    <definedName name="RP1_TII" localSheetId="6">'[38]CI_Orig'!#REF!</definedName>
    <definedName name="RP1_TII" localSheetId="7">'[38]CI_Orig'!#REF!</definedName>
    <definedName name="RP1_TII">'[38]CI_Orig'!#REF!</definedName>
    <definedName name="RP1_TITOP" localSheetId="5">'[38]CI_Orig'!#REF!</definedName>
    <definedName name="RP1_TITOP" localSheetId="6">'[38]CI_Orig'!#REF!</definedName>
    <definedName name="RP1_TITOP" localSheetId="7">'[38]CI_Orig'!#REF!</definedName>
    <definedName name="RP1_TITOP">'[38]CI_Orig'!#REF!</definedName>
    <definedName name="RP2_DEV" localSheetId="7">#REF!</definedName>
    <definedName name="RP2_DEV">#REF!</definedName>
    <definedName name="RP2_SUM" localSheetId="7">#REF!</definedName>
    <definedName name="RP2_SUM">#REF!</definedName>
    <definedName name="RP2_TI" localSheetId="7">#REF!</definedName>
    <definedName name="RP2_TI">#REF!</definedName>
    <definedName name="RP2_TII" localSheetId="7">#REF!</definedName>
    <definedName name="RP2_TII">#REF!</definedName>
    <definedName name="RP2_TITOP" localSheetId="7">#REF!</definedName>
    <definedName name="RP2_TITOP">#REF!</definedName>
    <definedName name="RP3_DEV" localSheetId="7">#REF!</definedName>
    <definedName name="RP3_DEV">#REF!</definedName>
    <definedName name="RP3_SUM" localSheetId="7">#REF!</definedName>
    <definedName name="RP3_SUM">#REF!</definedName>
    <definedName name="RP3_TI" localSheetId="7">#REF!</definedName>
    <definedName name="RP3_TI">#REF!</definedName>
    <definedName name="RP3_TII" localSheetId="7">#REF!</definedName>
    <definedName name="RP3_TII">#REF!</definedName>
    <definedName name="RP3_TITOP" localSheetId="7">#REF!</definedName>
    <definedName name="RP3_TITOP">#REF!</definedName>
    <definedName name="RP4_DEV" localSheetId="7">#REF!</definedName>
    <definedName name="RP4_DEV">#REF!</definedName>
    <definedName name="RP4_SUM" localSheetId="7">#REF!</definedName>
    <definedName name="RP4_SUM">#REF!</definedName>
    <definedName name="RP4_TI" localSheetId="7">#REF!</definedName>
    <definedName name="RP4_TI">#REF!</definedName>
    <definedName name="RP4_TII" localSheetId="7">#REF!</definedName>
    <definedName name="RP4_TII">#REF!</definedName>
    <definedName name="RP4_TITOP" localSheetId="7">#REF!</definedName>
    <definedName name="RP4_TITOP">#REF!</definedName>
    <definedName name="SALE">#REF!</definedName>
    <definedName name="SALES">#REF!</definedName>
    <definedName name="SALESADDED" localSheetId="7">#REF!</definedName>
    <definedName name="SALESADDED">#REF!</definedName>
    <definedName name="SALESTAX" localSheetId="7">#REF!</definedName>
    <definedName name="SALESTAX">#REF!</definedName>
    <definedName name="SALETOP">#REF!</definedName>
    <definedName name="SCEN1" localSheetId="0">#REF!</definedName>
    <definedName name="SCEN1" localSheetId="5">#REF!</definedName>
    <definedName name="SCEN1" localSheetId="6">#REF!</definedName>
    <definedName name="SCEN1" localSheetId="7">#REF!</definedName>
    <definedName name="SCEN1">#REF!</definedName>
    <definedName name="SCEN2" localSheetId="0">#REF!</definedName>
    <definedName name="SCEN2" localSheetId="5">#REF!</definedName>
    <definedName name="SCEN2" localSheetId="6">#REF!</definedName>
    <definedName name="SCEN2" localSheetId="7">#REF!</definedName>
    <definedName name="SCEN2">#REF!</definedName>
    <definedName name="SCRS1" localSheetId="0">#REF!</definedName>
    <definedName name="SCRS1" localSheetId="5">#REF!</definedName>
    <definedName name="SCRS1" localSheetId="6">#REF!</definedName>
    <definedName name="SCRS1" localSheetId="7">#REF!</definedName>
    <definedName name="SCRS1">#REF!</definedName>
    <definedName name="sdf" localSheetId="0" hidden="1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sdf" localSheetId="7" hidden="1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sdf" hidden="1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selling_costs" localSheetId="0">'[12]INPUTS'!$B$44</definedName>
    <definedName name="selling_costs" localSheetId="5">'[12]INPUTS'!$B$44</definedName>
    <definedName name="selling_costs" localSheetId="6">'[12]INPUTS'!$B$44</definedName>
    <definedName name="selling_costs" localSheetId="7">'[41]INPUTS'!$B$44</definedName>
    <definedName name="selling_costs">'[12]INPUTS'!$B$44</definedName>
    <definedName name="SO_TOP" localSheetId="7">#REF!</definedName>
    <definedName name="SO_TOP">#REF!</definedName>
    <definedName name="SOFT" localSheetId="0">#REF!</definedName>
    <definedName name="SOFT" localSheetId="5">#REF!</definedName>
    <definedName name="SOFT" localSheetId="6">#REF!</definedName>
    <definedName name="SOFT" localSheetId="7">#REF!</definedName>
    <definedName name="SOFT">#REF!</definedName>
    <definedName name="SOURCE" localSheetId="0">#REF!</definedName>
    <definedName name="SOURCE" localSheetId="5">#REF!</definedName>
    <definedName name="SOURCE" localSheetId="6">#REF!</definedName>
    <definedName name="SOURCE" localSheetId="7">#REF!</definedName>
    <definedName name="SOURCE">#REF!</definedName>
    <definedName name="SOUTH" localSheetId="7">#REF!</definedName>
    <definedName name="SOUTH">#REF!</definedName>
    <definedName name="start_lease_up" localSheetId="0">'[12]INPUTS'!$B$49</definedName>
    <definedName name="start_lease_up" localSheetId="5">'[12]INPUTS'!$B$49</definedName>
    <definedName name="start_lease_up" localSheetId="6">'[12]INPUTS'!$B$49</definedName>
    <definedName name="start_lease_up" localSheetId="7">'[41]INPUTS'!$B$49</definedName>
    <definedName name="start_lease_up">'[12]INPUTS'!$B$49</definedName>
    <definedName name="sum" localSheetId="7">#REF!</definedName>
    <definedName name="sum">#REF!</definedName>
    <definedName name="SUM_TI" localSheetId="7">#REF!</definedName>
    <definedName name="SUM_TI">#REF!</definedName>
    <definedName name="SUM1" localSheetId="0">#REF!</definedName>
    <definedName name="SUM1" localSheetId="5">#REF!</definedName>
    <definedName name="SUM1" localSheetId="6">#REF!</definedName>
    <definedName name="SUM1" localSheetId="7">#REF!</definedName>
    <definedName name="SUM1">#REF!</definedName>
    <definedName name="SUM2" localSheetId="7">#REF!</definedName>
    <definedName name="SUM2">#REF!</definedName>
    <definedName name="summary" localSheetId="5">'[32]MAIN MODEL-asmptns'!#REF!</definedName>
    <definedName name="summary" localSheetId="6">'[32]MAIN MODEL-asmptns'!#REF!</definedName>
    <definedName name="summary" localSheetId="7">'[32]MAIN MODEL-asmptns'!#REF!</definedName>
    <definedName name="summary">'[32]MAIN MODEL-asmptns'!#REF!</definedName>
    <definedName name="TAB1" localSheetId="0">#REF!</definedName>
    <definedName name="TAB1" localSheetId="5">#REF!</definedName>
    <definedName name="TAB1" localSheetId="6">#REF!</definedName>
    <definedName name="TAB1" localSheetId="7">#REF!</definedName>
    <definedName name="TAB1">#REF!</definedName>
    <definedName name="TAB2" localSheetId="0">#REF!</definedName>
    <definedName name="TAB2" localSheetId="5">#REF!</definedName>
    <definedName name="TAB2" localSheetId="6">#REF!</definedName>
    <definedName name="TAB2" localSheetId="7">#REF!</definedName>
    <definedName name="TAB2">#REF!</definedName>
    <definedName name="TAB3" localSheetId="0">#REF!</definedName>
    <definedName name="TAB3" localSheetId="5">#REF!</definedName>
    <definedName name="TAB3" localSheetId="6">#REF!</definedName>
    <definedName name="TAB3" localSheetId="7">#REF!</definedName>
    <definedName name="TAB3">#REF!</definedName>
    <definedName name="TAB3L" localSheetId="0">#REF!</definedName>
    <definedName name="TAB3L" localSheetId="5">#REF!</definedName>
    <definedName name="TAB3L" localSheetId="6">#REF!</definedName>
    <definedName name="TAB3L" localSheetId="7">#REF!</definedName>
    <definedName name="TAB3L">#REF!</definedName>
    <definedName name="TAB3M" localSheetId="0">#REF!</definedName>
    <definedName name="TAB3M" localSheetId="5">#REF!</definedName>
    <definedName name="TAB3M" localSheetId="6">#REF!</definedName>
    <definedName name="TAB3M" localSheetId="7">#REF!</definedName>
    <definedName name="TAB3M">#REF!</definedName>
    <definedName name="TAB3N" localSheetId="0">#REF!</definedName>
    <definedName name="TAB3N" localSheetId="5">#REF!</definedName>
    <definedName name="TAB3N" localSheetId="6">#REF!</definedName>
    <definedName name="TAB3N" localSheetId="7">#REF!</definedName>
    <definedName name="TAB3N">#REF!</definedName>
    <definedName name="TAB4" localSheetId="5">#REF!</definedName>
    <definedName name="TAB4" localSheetId="6">#REF!</definedName>
    <definedName name="TAB4" localSheetId="7">'[10]HOTEL-OUT2'!#REF!</definedName>
    <definedName name="TAB4">'[10]HOTEL-OUT2'!#REF!</definedName>
    <definedName name="TAB4A" localSheetId="5">#REF!</definedName>
    <definedName name="TAB4A" localSheetId="6">#REF!</definedName>
    <definedName name="TAB4A" localSheetId="7">'[10]HOTEL-OUT2'!#REF!</definedName>
    <definedName name="TAB4A">'[10]HOTEL-OUT2'!#REF!</definedName>
    <definedName name="TAB4B" localSheetId="5">#REF!</definedName>
    <definedName name="TAB4B" localSheetId="6">#REF!</definedName>
    <definedName name="TAB4B" localSheetId="7">'[10]HOTEL-OUT2'!#REF!</definedName>
    <definedName name="TAB4B">'[10]HOTEL-OUT2'!#REF!</definedName>
    <definedName name="TAB4L" localSheetId="0">#REF!</definedName>
    <definedName name="TAB4L" localSheetId="5">'[21]hotel dev&amp;inc'!$A$1:$F$42</definedName>
    <definedName name="TAB4L" localSheetId="6">'[21]hotel dev&amp;inc'!$A$1:$F$42</definedName>
    <definedName name="TAB4L" localSheetId="7">'[21]hotel dev&amp;inc'!$A$1:$F$42</definedName>
    <definedName name="TAB4L">#REF!</definedName>
    <definedName name="TAB4M" localSheetId="0">#REF!</definedName>
    <definedName name="TAB4M" localSheetId="5">'[21]hotel dev&amp;inc'!$A$48:$F$84</definedName>
    <definedName name="TAB4M" localSheetId="6">'[21]hotel dev&amp;inc'!$A$48:$F$84</definedName>
    <definedName name="TAB4M" localSheetId="7">'[21]hotel dev&amp;inc'!$A$48:$F$84</definedName>
    <definedName name="TAB4M">#REF!</definedName>
    <definedName name="TAB4N" localSheetId="0">#REF!</definedName>
    <definedName name="TAB4N" localSheetId="5">'[21]hotel dev&amp;inc'!$A$102:$F$142</definedName>
    <definedName name="TAB4N" localSheetId="6">'[21]hotel dev&amp;inc'!$A$102:$F$142</definedName>
    <definedName name="TAB4N" localSheetId="7">'[21]hotel dev&amp;inc'!$A$102:$F$142</definedName>
    <definedName name="TAB4N">#REF!</definedName>
    <definedName name="TAB5A" localSheetId="5">#REF!</definedName>
    <definedName name="TAB5A" localSheetId="6">#REF!</definedName>
    <definedName name="TAB5A" localSheetId="7">'[10]HOTEL-OUT2'!#REF!</definedName>
    <definedName name="TAB5A">'[10]HOTEL-OUT2'!#REF!</definedName>
    <definedName name="TAB5B" localSheetId="5">#REF!</definedName>
    <definedName name="TAB5B" localSheetId="6">#REF!</definedName>
    <definedName name="TAB5B" localSheetId="7">'[10]HOTEL-OUT2'!#REF!</definedName>
    <definedName name="TAB5B">'[10]HOTEL-OUT2'!#REF!</definedName>
    <definedName name="TakeoutEquityIRR" localSheetId="0">'[5]Rates'!#REF!</definedName>
    <definedName name="TakeoutEquityIRR" localSheetId="5">'[5]Rates'!#REF!</definedName>
    <definedName name="TakeoutEquityIRR" localSheetId="6">'[5]Rates'!#REF!</definedName>
    <definedName name="TakeoutEquityIRR" localSheetId="7">'[46]Rates'!#REF!</definedName>
    <definedName name="TakeoutEquityIRR">'[5]Rates'!#REF!</definedName>
    <definedName name="TaxRate" localSheetId="0">'[9]Rates'!#REF!</definedName>
    <definedName name="TaxRate" localSheetId="5">'[9]Rates'!#REF!</definedName>
    <definedName name="TaxRate" localSheetId="6">'[9]Rates'!#REF!</definedName>
    <definedName name="TaxRate" localSheetId="7">'[44]Rates'!#REF!</definedName>
    <definedName name="TaxRate">'[9]Rates'!#REF!</definedName>
    <definedName name="taxsharecol" localSheetId="5">'[24]TABLES 5 and 6'!#REF!</definedName>
    <definedName name="taxsharecol" localSheetId="6">'[24]TABLES 5 and 6'!#REF!</definedName>
    <definedName name="taxsharecol" localSheetId="7">'[24]TABLES 5 and 6'!#REF!</definedName>
    <definedName name="taxsharecol">'[24]TABLES 5 and 6'!#REF!</definedName>
    <definedName name="taxsharerow" localSheetId="5">'[24]TABLES 5 and 6'!#REF!</definedName>
    <definedName name="taxsharerow" localSheetId="6">'[24]TABLES 5 and 6'!#REF!</definedName>
    <definedName name="taxsharerow" localSheetId="7">'[24]TABLES 5 and 6'!#REF!</definedName>
    <definedName name="taxsharerow">'[24]TABLES 5 and 6'!#REF!</definedName>
    <definedName name="taxsharing" localSheetId="5">'[24]TABLES 5 and 6'!#REF!</definedName>
    <definedName name="taxsharing" localSheetId="6">'[24]TABLES 5 and 6'!#REF!</definedName>
    <definedName name="taxsharing" localSheetId="7">'[24]TABLES 5 and 6'!#REF!</definedName>
    <definedName name="taxsharing">'[24]TABLES 5 and 6'!#REF!</definedName>
    <definedName name="taxsharing1" localSheetId="5">'[24]TABLES 5 and 6'!#REF!</definedName>
    <definedName name="taxsharing1" localSheetId="6">'[24]TABLES 5 and 6'!#REF!</definedName>
    <definedName name="taxsharing1" localSheetId="7">'[24]TABLES 5 and 6'!#REF!</definedName>
    <definedName name="taxsharing1">'[24]TABLES 5 and 6'!#REF!</definedName>
    <definedName name="taxsharing2" localSheetId="5">'[24]TABLES 5 and 6'!#REF!</definedName>
    <definedName name="taxsharing2" localSheetId="6">'[24]TABLES 5 and 6'!#REF!</definedName>
    <definedName name="taxsharing2" localSheetId="7">'[24]TABLES 5 and 6'!#REF!</definedName>
    <definedName name="taxsharing2">'[24]TABLES 5 and 6'!#REF!</definedName>
    <definedName name="TECH" localSheetId="7">#REF!</definedName>
    <definedName name="TECH">#REF!</definedName>
    <definedName name="TECHTOP" localSheetId="7">#REF!</definedName>
    <definedName name="TECHTOP">#REF!</definedName>
    <definedName name="TI" localSheetId="7">#REF!</definedName>
    <definedName name="TI">#REF!</definedName>
    <definedName name="TI1" localSheetId="7">#REF!</definedName>
    <definedName name="TI1">#REF!</definedName>
    <definedName name="TI2" localSheetId="7">#REF!</definedName>
    <definedName name="TI2">#REF!</definedName>
    <definedName name="tic" localSheetId="5">'[30]Table V'!#REF!</definedName>
    <definedName name="tic" localSheetId="6">'[30]Table V'!#REF!</definedName>
    <definedName name="tic" localSheetId="7">'[30]Table V'!#REF!</definedName>
    <definedName name="tic">'[30]Table V'!#REF!</definedName>
    <definedName name="TICOL" localSheetId="5">#REF!</definedName>
    <definedName name="TICOL" localSheetId="6">#REF!</definedName>
    <definedName name="TICOL" localSheetId="7">#REF!</definedName>
    <definedName name="TICOL">#REF!</definedName>
    <definedName name="TimelineDates" localSheetId="0">'[5]Proforma'!#REF!</definedName>
    <definedName name="TimelineDates" localSheetId="5">'[5]Proforma'!#REF!</definedName>
    <definedName name="TimelineDates" localSheetId="6">'[5]Proforma'!#REF!</definedName>
    <definedName name="TimelineDates" localSheetId="7">'[46]Proforma'!#REF!</definedName>
    <definedName name="TimelineDates">'[5]Proforma'!#REF!</definedName>
    <definedName name="TISUM" localSheetId="0">#REF!</definedName>
    <definedName name="TISUM">#REF!</definedName>
    <definedName name="TITOP" localSheetId="7">#REF!</definedName>
    <definedName name="TITOP">#REF!</definedName>
    <definedName name="TOP">#REF!</definedName>
    <definedName name="TOT" localSheetId="7">#REF!</definedName>
    <definedName name="TOT">#REF!</definedName>
    <definedName name="TOT_ADDED" localSheetId="7">#REF!</definedName>
    <definedName name="TOT_ADDED">#REF!</definedName>
    <definedName name="TotConstCosts" localSheetId="0">'[5]Proforma'!#REF!</definedName>
    <definedName name="TotConstCosts" localSheetId="5">'[5]Proforma'!#REF!</definedName>
    <definedName name="TotConstCosts" localSheetId="6">'[5]Proforma'!#REF!</definedName>
    <definedName name="TotConstCosts" localSheetId="7">'[46]Proforma'!#REF!</definedName>
    <definedName name="TotConstCosts">'[5]Proforma'!#REF!</definedName>
    <definedName name="TWO" localSheetId="0">#REF!</definedName>
    <definedName name="TWO" localSheetId="5">#REF!</definedName>
    <definedName name="TWO" localSheetId="6">#REF!</definedName>
    <definedName name="TWO" localSheetId="7">#REF!</definedName>
    <definedName name="TWO">#REF!</definedName>
    <definedName name="Units" localSheetId="5">'[6]Gen-Rates'!$L$37</definedName>
    <definedName name="Units" localSheetId="6">'[6]Gen-Rates'!$L$37</definedName>
    <definedName name="Units" localSheetId="7">'[42]Gen-Rates'!$L$37</definedName>
    <definedName name="Units">'[2]TABLE 1'!$F$20</definedName>
    <definedName name="VarExpPct" localSheetId="0">'[9]Rates'!#REF!</definedName>
    <definedName name="VarExpPct" localSheetId="5">'[9]Rates'!#REF!</definedName>
    <definedName name="VarExpPct" localSheetId="6">'[9]Rates'!#REF!</definedName>
    <definedName name="VarExpPct" localSheetId="7">'[44]Rates'!#REF!</definedName>
    <definedName name="VarExpPct">'[9]Rates'!#REF!</definedName>
    <definedName name="VILLA" localSheetId="7">#REF!</definedName>
    <definedName name="VILLA">#REF!</definedName>
    <definedName name="WLB_ACQ" localSheetId="5">'[24]TABLES 5 and 6'!#REF!</definedName>
    <definedName name="WLB_ACQ" localSheetId="6">'[24]TABLES 5 and 6'!#REF!</definedName>
    <definedName name="WLB_ACQ" localSheetId="7">'[24]TABLES 5 and 6'!#REF!</definedName>
    <definedName name="WLB_ACQ">'[24]TABLES 5 and 6'!#REF!</definedName>
    <definedName name="WLB_APPL" localSheetId="5">'[24]TABLES 5 and 6'!#REF!</definedName>
    <definedName name="WLB_APPL" localSheetId="6">'[24]TABLES 5 and 6'!#REF!</definedName>
    <definedName name="WLB_APPL" localSheetId="7">'[24]TABLES 5 and 6'!#REF!</definedName>
    <definedName name="WLB_APPL">'[24]TABLES 5 and 6'!#REF!</definedName>
    <definedName name="WLB_APPL1" localSheetId="5">'[24]TABLES 5 and 6'!#REF!</definedName>
    <definedName name="WLB_APPL1" localSheetId="6">'[24]TABLES 5 and 6'!#REF!</definedName>
    <definedName name="WLB_APPL1" localSheetId="7">'[24]TABLES 5 and 6'!#REF!</definedName>
    <definedName name="WLB_APPL1">'[24]TABLES 5 and 6'!#REF!</definedName>
    <definedName name="WLB_APPL2" localSheetId="5">'[24]TABLES 5 and 6'!#REF!</definedName>
    <definedName name="WLB_APPL2" localSheetId="6">'[24]TABLES 5 and 6'!#REF!</definedName>
    <definedName name="WLB_APPL2" localSheetId="7">'[24]TABLES 5 and 6'!#REF!</definedName>
    <definedName name="WLB_APPL2">'[24]TABLES 5 and 6'!#REF!</definedName>
    <definedName name="WLB_APPLTOP" localSheetId="5">'[24]TABLES 5 and 6'!#REF!</definedName>
    <definedName name="WLB_APPLTOP" localSheetId="6">'[24]TABLES 5 and 6'!#REF!</definedName>
    <definedName name="WLB_APPLTOP" localSheetId="7">'[24]TABLES 5 and 6'!#REF!</definedName>
    <definedName name="WLB_APPLTOP">'[24]TABLES 5 and 6'!#REF!</definedName>
    <definedName name="WLB_ASSUMP" localSheetId="7">#REF!</definedName>
    <definedName name="WLB_ASSUMP">#REF!</definedName>
    <definedName name="WLB_DEV" localSheetId="7">#REF!</definedName>
    <definedName name="WLB_DEV">#REF!</definedName>
    <definedName name="WLB_TI" localSheetId="7">#REF!</definedName>
    <definedName name="WLB_TI">#REF!</definedName>
    <definedName name="wrn.Appendix._.A." localSheetId="0" hidden="1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wrn.Appendix._.A." localSheetId="4" hidden="1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wrn.Appendix._.A." localSheetId="5" hidden="1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wrn.Appendix._.A." localSheetId="6" hidden="1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wrn.Appendix._.A." localSheetId="7" hidden="1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wrn.Appendix._.A." hidden="1">{#N/A,#N/A,FALSE,"Proj Des";#N/A,#N/A,FALSE,"TABLE_A_2";#N/A,#N/A,FALSE,"TABLE_A_3";#N/A,#N/A,FALSE,"REV_1";#N/A,#N/A,FALSE,"EXP_1";#N/A,#N/A,FALSE,"PROP_TAX";#N/A,#N/A,FALSE,"Sales_Tax";#N/A,#N/A,FALSE,"Road_maint";#N/A,#N/A,FALSE,"Fire";#N/A,#N/A,FALSE,"Park_maint"}</definedName>
    <definedName name="wrn.El._.Toro._.Pro._.Forma._.Detail." localSheetId="0" hidden="1">{"P1",#N/A,FALSE,"Proforma";"P1CF",#N/A,FALSE,"Proforma";"P1EquityCF",#N/A,FALSE,"Proforma"}</definedName>
    <definedName name="wrn.El._.Toro._.Pro._.Forma._.Detail." localSheetId="4" hidden="1">{"P1",#N/A,FALSE,"Proforma";"P1CF",#N/A,FALSE,"Proforma";"P1EquityCF",#N/A,FALSE,"Proforma"}</definedName>
    <definedName name="wrn.El._.Toro._.Pro._.Forma._.Detail." localSheetId="5" hidden="1">{"P1",#N/A,FALSE,"Proforma";"P1CF",#N/A,FALSE,"Proforma";"P1EquityCF",#N/A,FALSE,"Proforma"}</definedName>
    <definedName name="wrn.El._.Toro._.Pro._.Forma._.Detail." localSheetId="6" hidden="1">{"P1",#N/A,FALSE,"Proforma";"P1CF",#N/A,FALSE,"Proforma";"P1EquityCF",#N/A,FALSE,"Proforma"}</definedName>
    <definedName name="wrn.El._.Toro._.Pro._.Forma._.Detail." localSheetId="7" hidden="1">{"P1",#N/A,FALSE,"Proforma";"P1CF",#N/A,FALSE,"Proforma";"P1EquityCF",#N/A,FALSE,"Proforma"}</definedName>
    <definedName name="wrn.El._.Toro._.Pro._.Forma._.Detail." hidden="1">{"P1",#N/A,FALSE,"Proforma";"P1CF",#N/A,FALSE,"Proforma";"P1EquityCF",#N/A,FALSE,"Proforma"}</definedName>
    <definedName name="wrn.El._.Toro._.summary._.Sheets." localSheetId="0" hidden="1">{#N/A,#N/A,TRUE,"Dev Summ";#N/A,#N/A,TRUE,"General";#N/A,#N/A,TRUE,"Rates";#N/A,#N/A,TRUE,"Cost Summ"}</definedName>
    <definedName name="wrn.El._.Toro._.summary._.Sheets." localSheetId="4" hidden="1">{#N/A,#N/A,TRUE,"Dev Summ";#N/A,#N/A,TRUE,"General";#N/A,#N/A,TRUE,"Rates";#N/A,#N/A,TRUE,"Cost Summ"}</definedName>
    <definedName name="wrn.El._.Toro._.summary._.Sheets." localSheetId="5" hidden="1">{#N/A,#N/A,TRUE,"Dev Summ";#N/A,#N/A,TRUE,"General";#N/A,#N/A,TRUE,"Rates";#N/A,#N/A,TRUE,"Cost Summ"}</definedName>
    <definedName name="wrn.El._.Toro._.summary._.Sheets." localSheetId="6" hidden="1">{#N/A,#N/A,TRUE,"Dev Summ";#N/A,#N/A,TRUE,"General";#N/A,#N/A,TRUE,"Rates";#N/A,#N/A,TRUE,"Cost Summ"}</definedName>
    <definedName name="wrn.El._.Toro._.summary._.Sheets." localSheetId="7" hidden="1">{#N/A,#N/A,TRUE,"Dev Summ";#N/A,#N/A,TRUE,"General";#N/A,#N/A,TRUE,"Rates";#N/A,#N/A,TRUE,"Cost Summ"}</definedName>
    <definedName name="wrn.El._.Toro._.summary._.Sheets." hidden="1">{#N/A,#N/A,TRUE,"Dev Summ";#N/A,#N/A,TRUE,"General";#N/A,#N/A,TRUE,"Rates";#N/A,#N/A,TRUE,"Cost Summ"}</definedName>
    <definedName name="wrn.Finance._.Package." localSheetId="0" hidden="1">{#N/A,#N/A,TRUE,"Dev Summ";"P1-2 Quarterly",#N/A,TRUE,"CF Summ";"P1-Quarterly",#N/A,TRUE,"CF Summ";"P2-Quarterly",#N/A,TRUE,"CF Summ";#N/A,#N/A,TRUE,"Proj. Cost Summ";#N/A,#N/A,TRUE,"P1 Cost Summ";#N/A,#N/A,TRUE,"P2 Cost Summ";#N/A,#N/A,TRUE,"General";#N/A,#N/A,TRUE,"Rates";#N/A,#N/A,TRUE,"Abs_Sale"}</definedName>
    <definedName name="wrn.Finance._.Package." localSheetId="4" hidden="1">{#N/A,#N/A,TRUE,"Dev Summ";"P1-2 Quarterly",#N/A,TRUE,"CF Summ";"P1-Quarterly",#N/A,TRUE,"CF Summ";"P2-Quarterly",#N/A,TRUE,"CF Summ";#N/A,#N/A,TRUE,"Proj. Cost Summ";#N/A,#N/A,TRUE,"P1 Cost Summ";#N/A,#N/A,TRUE,"P2 Cost Summ";#N/A,#N/A,TRUE,"General";#N/A,#N/A,TRUE,"Rates";#N/A,#N/A,TRUE,"Abs_Sale"}</definedName>
    <definedName name="wrn.Finance._.Package." localSheetId="5" hidden="1">{#N/A,#N/A,TRUE,"Dev Summ";"P1-2 Quarterly",#N/A,TRUE,"CF Summ";"P1-Quarterly",#N/A,TRUE,"CF Summ";"P2-Quarterly",#N/A,TRUE,"CF Summ";#N/A,#N/A,TRUE,"Proj. Cost Summ";#N/A,#N/A,TRUE,"P1 Cost Summ";#N/A,#N/A,TRUE,"P2 Cost Summ";#N/A,#N/A,TRUE,"General";#N/A,#N/A,TRUE,"Rates";#N/A,#N/A,TRUE,"Abs_Sale"}</definedName>
    <definedName name="wrn.Finance._.Package." localSheetId="6" hidden="1">{#N/A,#N/A,TRUE,"Dev Summ";"P1-2 Quarterly",#N/A,TRUE,"CF Summ";"P1-Quarterly",#N/A,TRUE,"CF Summ";"P2-Quarterly",#N/A,TRUE,"CF Summ";#N/A,#N/A,TRUE,"Proj. Cost Summ";#N/A,#N/A,TRUE,"P1 Cost Summ";#N/A,#N/A,TRUE,"P2 Cost Summ";#N/A,#N/A,TRUE,"General";#N/A,#N/A,TRUE,"Rates";#N/A,#N/A,TRUE,"Abs_Sale"}</definedName>
    <definedName name="wrn.Finance._.Package." localSheetId="7" hidden="1">{#N/A,#N/A,TRUE,"Dev Summ";"P1-2 Quarterly",#N/A,TRUE,"CF Summ";"P1-Quarterly",#N/A,TRUE,"CF Summ";"P2-Quarterly",#N/A,TRUE,"CF Summ";#N/A,#N/A,TRUE,"Proj. Cost Summ";#N/A,#N/A,TRUE,"P1 Cost Summ";#N/A,#N/A,TRUE,"P2 Cost Summ";#N/A,#N/A,TRUE,"General";#N/A,#N/A,TRUE,"Rates";#N/A,#N/A,TRUE,"Abs_Sale"}</definedName>
    <definedName name="wrn.Finance._.Package." hidden="1">{#N/A,#N/A,TRUE,"Dev Summ";"P1-2 Quarterly",#N/A,TRUE,"CF Summ";"P1-Quarterly",#N/A,TRUE,"CF Summ";"P2-Quarterly",#N/A,TRUE,"CF Summ";#N/A,#N/A,TRUE,"Proj. Cost Summ";#N/A,#N/A,TRUE,"P1 Cost Summ";#N/A,#N/A,TRUE,"P2 Cost Summ";#N/A,#N/A,TRUE,"General";#N/A,#N/A,TRUE,"Rates";#N/A,#N/A,TRUE,"Abs_Sale"}</definedName>
    <definedName name="wrn.Financial._.Package." localSheetId="0" hidden="1">{#N/A,#N/A,TRUE,"Dev Summ";"P1-3Quarterly",#N/A,TRUE,"CF Summ";"P1-Quarterly",#N/A,TRUE,"CF Summ";"P2-Quarterly",#N/A,TRUE,"CF Summ";"P3-Quarterly",#N/A,TRUE,"CF Summ";#N/A,#N/A,TRUE,"Proj. Cost Summ";#N/A,#N/A,TRUE,"P1 Cost Summ";#N/A,#N/A,TRUE,"P2 Cost Summ";#N/A,#N/A,TRUE,"P3 Cost Summ";#N/A,#N/A,TRUE,"General";#N/A,#N/A,TRUE,"Rates";#N/A,#N/A,TRUE,"Abs_Sale"}</definedName>
    <definedName name="wrn.Financial._.Package." localSheetId="4" hidden="1">{#N/A,#N/A,TRUE,"Dev Summ";"P1-3Quarterly",#N/A,TRUE,"CF Summ";"P1-Quarterly",#N/A,TRUE,"CF Summ";"P2-Quarterly",#N/A,TRUE,"CF Summ";"P3-Quarterly",#N/A,TRUE,"CF Summ";#N/A,#N/A,TRUE,"Proj. Cost Summ";#N/A,#N/A,TRUE,"P1 Cost Summ";#N/A,#N/A,TRUE,"P2 Cost Summ";#N/A,#N/A,TRUE,"P3 Cost Summ";#N/A,#N/A,TRUE,"General";#N/A,#N/A,TRUE,"Rates";#N/A,#N/A,TRUE,"Abs_Sale"}</definedName>
    <definedName name="wrn.Financial._.Package." localSheetId="5" hidden="1">{#N/A,#N/A,TRUE,"Dev Summ";"P1-3Quarterly",#N/A,TRUE,"CF Summ";"P1-Quarterly",#N/A,TRUE,"CF Summ";"P2-Quarterly",#N/A,TRUE,"CF Summ";"P3-Quarterly",#N/A,TRUE,"CF Summ";#N/A,#N/A,TRUE,"Proj. Cost Summ";#N/A,#N/A,TRUE,"P1 Cost Summ";#N/A,#N/A,TRUE,"P2 Cost Summ";#N/A,#N/A,TRUE,"P3 Cost Summ";#N/A,#N/A,TRUE,"General";#N/A,#N/A,TRUE,"Rates";#N/A,#N/A,TRUE,"Abs_Sale"}</definedName>
    <definedName name="wrn.Financial._.Package." localSheetId="6" hidden="1">{#N/A,#N/A,TRUE,"Dev Summ";"P1-3Quarterly",#N/A,TRUE,"CF Summ";"P1-Quarterly",#N/A,TRUE,"CF Summ";"P2-Quarterly",#N/A,TRUE,"CF Summ";"P3-Quarterly",#N/A,TRUE,"CF Summ";#N/A,#N/A,TRUE,"Proj. Cost Summ";#N/A,#N/A,TRUE,"P1 Cost Summ";#N/A,#N/A,TRUE,"P2 Cost Summ";#N/A,#N/A,TRUE,"P3 Cost Summ";#N/A,#N/A,TRUE,"General";#N/A,#N/A,TRUE,"Rates";#N/A,#N/A,TRUE,"Abs_Sale"}</definedName>
    <definedName name="wrn.Financial._.Package." localSheetId="7" hidden="1">{#N/A,#N/A,TRUE,"Dev Summ";"P1-3Quarterly",#N/A,TRUE,"CF Summ";"P1-Quarterly",#N/A,TRUE,"CF Summ";"P2-Quarterly",#N/A,TRUE,"CF Summ";"P3-Quarterly",#N/A,TRUE,"CF Summ";#N/A,#N/A,TRUE,"Proj. Cost Summ";#N/A,#N/A,TRUE,"P1 Cost Summ";#N/A,#N/A,TRUE,"P2 Cost Summ";#N/A,#N/A,TRUE,"P3 Cost Summ";#N/A,#N/A,TRUE,"General";#N/A,#N/A,TRUE,"Rates";#N/A,#N/A,TRUE,"Abs_Sale"}</definedName>
    <definedName name="wrn.Financial._.Package." hidden="1">{#N/A,#N/A,TRUE,"Dev Summ";"P1-3Quarterly",#N/A,TRUE,"CF Summ";"P1-Quarterly",#N/A,TRUE,"CF Summ";"P2-Quarterly",#N/A,TRUE,"CF Summ";"P3-Quarterly",#N/A,TRUE,"CF Summ";#N/A,#N/A,TRUE,"Proj. Cost Summ";#N/A,#N/A,TRUE,"P1 Cost Summ";#N/A,#N/A,TRUE,"P2 Cost Summ";#N/A,#N/A,TRUE,"P3 Cost Summ";#N/A,#N/A,TRUE,"General";#N/A,#N/A,TRUE,"Rates";#N/A,#N/A,TRUE,"Abs_Sale"}</definedName>
    <definedName name="wrn.PHASED._.DEVELOPMENT._.DETAIL." localSheetId="0" hidden="1">{"P1",#N/A,FALSE,"Proforma";"P2",#N/A,FALSE,"Proforma";"P3",#N/A,FALSE,"Proforma"}</definedName>
    <definedName name="wrn.PHASED._.DEVELOPMENT._.DETAIL." localSheetId="4" hidden="1">{"P1",#N/A,FALSE,"Proforma";"P2",#N/A,FALSE,"Proforma";"P3",#N/A,FALSE,"Proforma"}</definedName>
    <definedName name="wrn.PHASED._.DEVELOPMENT._.DETAIL." localSheetId="5" hidden="1">{"P1",#N/A,FALSE,"Proforma";"P2",#N/A,FALSE,"Proforma";"P3",#N/A,FALSE,"Proforma"}</definedName>
    <definedName name="wrn.PHASED._.DEVELOPMENT._.DETAIL." localSheetId="6" hidden="1">{"P1",#N/A,FALSE,"Proforma";"P2",#N/A,FALSE,"Proforma";"P3",#N/A,FALSE,"Proforma"}</definedName>
    <definedName name="wrn.PHASED._.DEVELOPMENT._.DETAIL." localSheetId="7" hidden="1">{"P1",#N/A,FALSE,"Proforma";"P2",#N/A,FALSE,"Proforma";"P3",#N/A,FALSE,"Proforma"}</definedName>
    <definedName name="wrn.PHASED._.DEVELOPMENT._.DETAIL." hidden="1">{"P1",#N/A,FALSE,"Proforma";"P2",#N/A,FALSE,"Proforma";"P3",#N/A,FALSE,"Proforma"}</definedName>
    <definedName name="wrn.Property._.Tax." localSheetId="0" hidden="1">{#N/A,#N/A,FALSE,"FOR_SUM";#N/A,#N/A,FALSE,"FA";#N/A,#N/A,FALSE,"PTRANS_TAX"}</definedName>
    <definedName name="wrn.Property._.Tax." localSheetId="4" hidden="1">{#N/A,#N/A,FALSE,"FOR_SUM";#N/A,#N/A,FALSE,"FA";#N/A,#N/A,FALSE,"PTRANS_TAX"}</definedName>
    <definedName name="wrn.Property._.Tax." localSheetId="5" hidden="1">{#N/A,#N/A,FALSE,"FOR_SUM";#N/A,#N/A,FALSE,"FA";#N/A,#N/A,FALSE,"PTRANS_TAX"}</definedName>
    <definedName name="wrn.Property._.Tax." localSheetId="6" hidden="1">{#N/A,#N/A,FALSE,"FOR_SUM";#N/A,#N/A,FALSE,"FA";#N/A,#N/A,FALSE,"PTRANS_TAX"}</definedName>
    <definedName name="wrn.Property._.Tax." localSheetId="7" hidden="1">{#N/A,#N/A,FALSE,"FOR_SUM";#N/A,#N/A,FALSE,"FA";#N/A,#N/A,FALSE,"PTRANS_TAX"}</definedName>
    <definedName name="wrn.Property._.Tax." hidden="1">{#N/A,#N/A,FALSE,"FOR_SUM";#N/A,#N/A,FALSE,"FA";#N/A,#N/A,FALSE,"PTRANS_TAX"}</definedName>
    <definedName name="wrn.Quarterly._.Summaries." localSheetId="0" hidden="1">{"P1-3Quarterly",#N/A,TRUE,"CF Summ";"P1-Quarterly",#N/A,TRUE,"CF Summ";"P2-Quarterly",#N/A,TRUE,"CF Summ";"P3-Quarterly",#N/A,TRUE,"CF Summ"}</definedName>
    <definedName name="wrn.Quarterly._.Summaries." localSheetId="4" hidden="1">{"P1-3Quarterly",#N/A,TRUE,"CF Summ";"P1-Quarterly",#N/A,TRUE,"CF Summ";"P2-Quarterly",#N/A,TRUE,"CF Summ";"P3-Quarterly",#N/A,TRUE,"CF Summ"}</definedName>
    <definedName name="wrn.Quarterly._.Summaries." localSheetId="5" hidden="1">{"P1-3Quarterly",#N/A,TRUE,"CF Summ";"P1-Quarterly",#N/A,TRUE,"CF Summ";"P2-Quarterly",#N/A,TRUE,"CF Summ";"P3-Quarterly",#N/A,TRUE,"CF Summ"}</definedName>
    <definedName name="wrn.Quarterly._.Summaries." localSheetId="6" hidden="1">{"P1-3Quarterly",#N/A,TRUE,"CF Summ";"P1-Quarterly",#N/A,TRUE,"CF Summ";"P2-Quarterly",#N/A,TRUE,"CF Summ";"P3-Quarterly",#N/A,TRUE,"CF Summ"}</definedName>
    <definedName name="wrn.Quarterly._.Summaries." localSheetId="7" hidden="1">{"P1-3Quarterly",#N/A,TRUE,"CF Summ";"P1-Quarterly",#N/A,TRUE,"CF Summ";"P2-Quarterly",#N/A,TRUE,"CF Summ";"P3-Quarterly",#N/A,TRUE,"CF Summ"}</definedName>
    <definedName name="wrn.Quarterly._.Summaries." hidden="1">{"P1-3Quarterly",#N/A,TRUE,"CF Summ";"P1-Quarterly",#N/A,TRUE,"CF Summ";"P2-Quarterly",#N/A,TRUE,"CF Summ";"P3-Quarterly",#N/A,TRUE,"CF Summ"}</definedName>
    <definedName name="wrn.Summaries." localSheetId="0" hidden="1">{#N/A,#N/A,TRUE,"Dev Summ";#N/A,#N/A,TRUE,"General";#N/A,#N/A,TRUE,"Rates";#N/A,#N/A,TRUE,"Abs_Sale";#N/A,#N/A,TRUE,"P1 Cost Summ";#N/A,#N/A,TRUE,"P2 Cost Summ";#N/A,#N/A,TRUE,"P3 Cost Summ"}</definedName>
    <definedName name="wrn.Summaries." localSheetId="4" hidden="1">{#N/A,#N/A,TRUE,"Dev Summ";#N/A,#N/A,TRUE,"General";#N/A,#N/A,TRUE,"Rates";#N/A,#N/A,TRUE,"Abs_Sale";#N/A,#N/A,TRUE,"P1 Cost Summ";#N/A,#N/A,TRUE,"P2 Cost Summ";#N/A,#N/A,TRUE,"P3 Cost Summ"}</definedName>
    <definedName name="wrn.Summaries." localSheetId="5" hidden="1">{#N/A,#N/A,TRUE,"Dev Summ";#N/A,#N/A,TRUE,"General";#N/A,#N/A,TRUE,"Rates";#N/A,#N/A,TRUE,"Abs_Sale";#N/A,#N/A,TRUE,"P1 Cost Summ";#N/A,#N/A,TRUE,"P2 Cost Summ";#N/A,#N/A,TRUE,"P3 Cost Summ"}</definedName>
    <definedName name="wrn.Summaries." localSheetId="6" hidden="1">{#N/A,#N/A,TRUE,"Dev Summ";#N/A,#N/A,TRUE,"General";#N/A,#N/A,TRUE,"Rates";#N/A,#N/A,TRUE,"Abs_Sale";#N/A,#N/A,TRUE,"P1 Cost Summ";#N/A,#N/A,TRUE,"P2 Cost Summ";#N/A,#N/A,TRUE,"P3 Cost Summ"}</definedName>
    <definedName name="wrn.Summaries." localSheetId="7" hidden="1">{#N/A,#N/A,TRUE,"Dev Summ";#N/A,#N/A,TRUE,"General";#N/A,#N/A,TRUE,"Rates";#N/A,#N/A,TRUE,"Abs_Sale";#N/A,#N/A,TRUE,"P1 Cost Summ";#N/A,#N/A,TRUE,"P2 Cost Summ";#N/A,#N/A,TRUE,"P3 Cost Summ"}</definedName>
    <definedName name="wrn.Summaries." hidden="1">{#N/A,#N/A,TRUE,"Dev Summ";#N/A,#N/A,TRUE,"General";#N/A,#N/A,TRUE,"Rates";#N/A,#N/A,TRUE,"Abs_Sale";#N/A,#N/A,TRUE,"P1 Cost Summ";#N/A,#N/A,TRUE,"P2 Cost Summ";#N/A,#N/A,TRUE,"P3 Cost Summ"}</definedName>
    <definedName name="Year_1">#REF!</definedName>
    <definedName name="yield">#REF!</definedName>
    <definedName name="Yr1" localSheetId="0">'[6]Rates'!#REF!</definedName>
    <definedName name="Yr1" localSheetId="5">'[6]Rates'!#REF!</definedName>
    <definedName name="Yr1" localSheetId="6">'[6]Rates'!#REF!</definedName>
    <definedName name="Yr1" localSheetId="7">'[42]Rates'!#REF!</definedName>
    <definedName name="Yr1">'[6]Rates'!#REF!</definedName>
    <definedName name="Yr1Monthlyrent" localSheetId="0">'[6]Gen-Rates'!#REF!</definedName>
    <definedName name="Yr1Monthlyrent" localSheetId="5">'[6]Gen-Rates'!#REF!</definedName>
    <definedName name="Yr1Monthlyrent" localSheetId="6">'[6]Gen-Rates'!#REF!</definedName>
    <definedName name="Yr1Monthlyrent" localSheetId="7">'[42]Gen-Rates'!#REF!</definedName>
    <definedName name="Yr1Monthlyrent">'[6]Gen-Rates'!#REF!</definedName>
    <definedName name="Yr1opex" localSheetId="0">'[9]Rates'!#REF!</definedName>
    <definedName name="Yr1opex" localSheetId="5">'[9]Rates'!#REF!</definedName>
    <definedName name="Yr1opex" localSheetId="6">'[9]Rates'!#REF!</definedName>
    <definedName name="Yr1opex" localSheetId="7">'[44]Rates'!#REF!</definedName>
    <definedName name="Yr1opex">'[9]Rates'!#REF!</definedName>
    <definedName name="Yr2" localSheetId="0">'[6]Rates'!#REF!</definedName>
    <definedName name="Yr2" localSheetId="5">'[6]Rates'!#REF!</definedName>
    <definedName name="Yr2" localSheetId="6">'[6]Rates'!#REF!</definedName>
    <definedName name="Yr2" localSheetId="7">'[42]Rates'!#REF!</definedName>
    <definedName name="Yr2">'[6]Rates'!#REF!</definedName>
    <definedName name="Yr2Monthlyrent" localSheetId="0">'[6]Rates'!#REF!</definedName>
    <definedName name="Yr2Monthlyrent" localSheetId="5">'[6]Rates'!#REF!</definedName>
    <definedName name="Yr2Monthlyrent" localSheetId="6">'[6]Rates'!#REF!</definedName>
    <definedName name="Yr2Monthlyrent" localSheetId="7">'[42]Rates'!#REF!</definedName>
    <definedName name="Yr2Monthlyrent">'[6]Rates'!#REF!</definedName>
    <definedName name="Yr2opex" localSheetId="0">'[9]Rates'!#REF!</definedName>
    <definedName name="Yr2opex" localSheetId="5">'[9]Rates'!#REF!</definedName>
    <definedName name="Yr2opex" localSheetId="6">'[9]Rates'!#REF!</definedName>
    <definedName name="Yr2opex" localSheetId="7">'[44]Rates'!#REF!</definedName>
    <definedName name="Yr2opex">'[9]Rates'!#REF!</definedName>
    <definedName name="Yr2opexinc" localSheetId="0">'[9]Rates'!#REF!</definedName>
    <definedName name="Yr2opexinc" localSheetId="5">'[9]Rates'!#REF!</definedName>
    <definedName name="Yr2opexinc" localSheetId="6">'[9]Rates'!#REF!</definedName>
    <definedName name="Yr2opexinc" localSheetId="7">'[44]Rates'!#REF!</definedName>
    <definedName name="Yr2opexinc">'[9]Rates'!#REF!</definedName>
    <definedName name="Yr3" localSheetId="0">'[6]Rates'!#REF!</definedName>
    <definedName name="Yr3" localSheetId="5">'[6]Rates'!#REF!</definedName>
    <definedName name="Yr3" localSheetId="6">'[6]Rates'!#REF!</definedName>
    <definedName name="Yr3" localSheetId="7">'[42]Rates'!#REF!</definedName>
    <definedName name="Yr3">'[6]Rates'!#REF!</definedName>
    <definedName name="Yr3Monthlyrent" localSheetId="0">'[6]Rates'!#REF!</definedName>
    <definedName name="Yr3Monthlyrent" localSheetId="5">'[6]Rates'!#REF!</definedName>
    <definedName name="Yr3Monthlyrent" localSheetId="6">'[6]Rates'!#REF!</definedName>
    <definedName name="Yr3Monthlyrent" localSheetId="7">'[42]Rates'!#REF!</definedName>
    <definedName name="Yr3Monthlyrent">'[6]Rates'!#REF!</definedName>
    <definedName name="Yr3opex" localSheetId="0">'[9]Rates'!#REF!</definedName>
    <definedName name="Yr3opex" localSheetId="5">'[9]Rates'!#REF!</definedName>
    <definedName name="Yr3opex" localSheetId="6">'[9]Rates'!#REF!</definedName>
    <definedName name="Yr3opex" localSheetId="7">'[44]Rates'!#REF!</definedName>
    <definedName name="Yr3opex">'[9]Rates'!#REF!</definedName>
    <definedName name="Yr3opexinc" localSheetId="0">'[9]Rates'!#REF!</definedName>
    <definedName name="Yr3opexinc" localSheetId="5">'[9]Rates'!#REF!</definedName>
    <definedName name="Yr3opexinc" localSheetId="6">'[9]Rates'!#REF!</definedName>
    <definedName name="Yr3opexinc" localSheetId="7">'[44]Rates'!#REF!</definedName>
    <definedName name="Yr3opexinc">'[9]Rates'!#REF!</definedName>
    <definedName name="Yr4" localSheetId="0">'[6]Rates'!#REF!</definedName>
    <definedName name="Yr4" localSheetId="5">'[6]Rates'!#REF!</definedName>
    <definedName name="Yr4" localSheetId="6">'[6]Rates'!#REF!</definedName>
    <definedName name="Yr4" localSheetId="7">'[42]Rates'!#REF!</definedName>
    <definedName name="Yr4">'[6]Rates'!#REF!</definedName>
    <definedName name="Yr4Monthlyrent" localSheetId="0">'[6]Rates'!#REF!</definedName>
    <definedName name="Yr4Monthlyrent" localSheetId="5">'[6]Rates'!#REF!</definedName>
    <definedName name="Yr4Monthlyrent" localSheetId="6">'[6]Rates'!#REF!</definedName>
    <definedName name="Yr4Monthlyrent" localSheetId="7">'[42]Rates'!#REF!</definedName>
    <definedName name="Yr4Monthlyrent">'[6]Rates'!#REF!</definedName>
    <definedName name="Yr4opex" localSheetId="0">'[9]Rates'!#REF!</definedName>
    <definedName name="Yr4opex" localSheetId="5">'[9]Rates'!#REF!</definedName>
    <definedName name="Yr4opex" localSheetId="6">'[9]Rates'!#REF!</definedName>
    <definedName name="Yr4opex" localSheetId="7">'[44]Rates'!#REF!</definedName>
    <definedName name="Yr4opex">'[9]Rates'!#REF!</definedName>
    <definedName name="Yr4opexinc" localSheetId="0">'[9]Rates'!#REF!</definedName>
    <definedName name="Yr4opexinc" localSheetId="5">'[9]Rates'!#REF!</definedName>
    <definedName name="Yr4opexinc" localSheetId="6">'[9]Rates'!#REF!</definedName>
    <definedName name="Yr4opexinc" localSheetId="7">'[44]Rates'!#REF!</definedName>
    <definedName name="Yr4opexinc">'[9]Rates'!#REF!</definedName>
    <definedName name="Yr5opex" localSheetId="0">'[9]Rates'!#REF!</definedName>
    <definedName name="Yr5opex" localSheetId="5">'[9]Rates'!#REF!</definedName>
    <definedName name="Yr5opex" localSheetId="6">'[9]Rates'!#REF!</definedName>
    <definedName name="Yr5opex" localSheetId="7">'[44]Rates'!#REF!</definedName>
    <definedName name="Yr5opex">'[9]Rates'!#REF!</definedName>
    <definedName name="Yr5opexinc" localSheetId="0">'[9]Rates'!#REF!</definedName>
    <definedName name="Yr5opexinc" localSheetId="5">'[9]Rates'!#REF!</definedName>
    <definedName name="Yr5opexinc" localSheetId="6">'[9]Rates'!#REF!</definedName>
    <definedName name="Yr5opexinc" localSheetId="7">'[44]Rates'!#REF!</definedName>
    <definedName name="Yr5opexinc">'[9]Rates'!#REF!</definedName>
    <definedName name="Yr6opex" localSheetId="0">'[9]Rates'!#REF!</definedName>
    <definedName name="Yr6opex" localSheetId="5">'[9]Rates'!#REF!</definedName>
    <definedName name="Yr6opex" localSheetId="6">'[9]Rates'!#REF!</definedName>
    <definedName name="Yr6opex" localSheetId="7">'[44]Rates'!#REF!</definedName>
    <definedName name="Yr6opex">'[9]Rates'!#REF!</definedName>
    <definedName name="Yr6opexinc" localSheetId="0">'[9]Rates'!#REF!</definedName>
    <definedName name="Yr6opexinc" localSheetId="5">'[9]Rates'!#REF!</definedName>
    <definedName name="Yr6opexinc" localSheetId="6">'[9]Rates'!#REF!</definedName>
    <definedName name="Yr6opexinc" localSheetId="7">'[44]Rates'!#REF!</definedName>
    <definedName name="Yr6opexinc">'[9]Rates'!#REF!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<sst xmlns="http://schemas.openxmlformats.org/spreadsheetml/2006/main" count="1148" uniqueCount="250">
  <si>
    <t>SF</t>
  </si>
  <si>
    <t>I.</t>
  </si>
  <si>
    <t>Units</t>
  </si>
  <si>
    <t>III.</t>
  </si>
  <si>
    <t>IV.</t>
  </si>
  <si>
    <t>II.</t>
  </si>
  <si>
    <t>Spaces</t>
  </si>
  <si>
    <t>Stories</t>
  </si>
  <si>
    <t>Totals</t>
  </si>
  <si>
    <t>Off-Site Improvements</t>
  </si>
  <si>
    <t>Contingency</t>
  </si>
  <si>
    <t xml:space="preserve">Average </t>
  </si>
  <si>
    <t># of</t>
  </si>
  <si>
    <t>Effective Gross Income (EGI)</t>
  </si>
  <si>
    <t>Total</t>
  </si>
  <si>
    <t>Grand Total GBA</t>
  </si>
  <si>
    <t>Gross Building Area (GBA)</t>
  </si>
  <si>
    <t>Rent/SF</t>
  </si>
  <si>
    <t>Unit Mix</t>
  </si>
  <si>
    <t>Studio</t>
  </si>
  <si>
    <t>One Bedroom</t>
  </si>
  <si>
    <t>Two Bedroom</t>
  </si>
  <si>
    <t>Three Bedroom</t>
  </si>
  <si>
    <t>Total Parking</t>
  </si>
  <si>
    <t>Architecture &amp; Engineering</t>
  </si>
  <si>
    <t xml:space="preserve">Legal &amp; Accounting </t>
  </si>
  <si>
    <t>Taxes &amp; Insurance</t>
  </si>
  <si>
    <t>Developer Fee</t>
  </si>
  <si>
    <t>Loan Fees</t>
  </si>
  <si>
    <t>Interest During Construction</t>
  </si>
  <si>
    <t>Indirect Costs</t>
  </si>
  <si>
    <r>
      <t>Financing Costs</t>
    </r>
  </si>
  <si>
    <t>Acres</t>
  </si>
  <si>
    <t>V.</t>
  </si>
  <si>
    <t>Annual</t>
  </si>
  <si>
    <t>Net Leasable Area</t>
  </si>
  <si>
    <t>Gross Scheduled Income (GSI)</t>
  </si>
  <si>
    <t>Operating Expenses</t>
  </si>
  <si>
    <t>Total Operating Expenses</t>
  </si>
  <si>
    <t>VI.</t>
  </si>
  <si>
    <t>A.</t>
  </si>
  <si>
    <t>B.</t>
  </si>
  <si>
    <t>(1)</t>
  </si>
  <si>
    <t>C.</t>
  </si>
  <si>
    <t>Total Development Costs</t>
  </si>
  <si>
    <t>PROJECT DESCRIPTION</t>
  </si>
  <si>
    <t>Net Rentable Area</t>
  </si>
  <si>
    <t xml:space="preserve">Unit Size </t>
  </si>
  <si>
    <t>$</t>
  </si>
  <si>
    <t>Shell Construction - Residential - Rental</t>
  </si>
  <si>
    <t>%</t>
  </si>
  <si>
    <t>Please check the appropriate statement:</t>
  </si>
  <si>
    <t>Total/Average Affordable Units</t>
  </si>
  <si>
    <t>(</t>
  </si>
  <si>
    <t>)</t>
  </si>
  <si>
    <t>Monthly</t>
  </si>
  <si>
    <t>Total Effective Gross Income</t>
  </si>
  <si>
    <t>(Less) Replacement Reserves</t>
  </si>
  <si>
    <t>NET OPERATING INCOME - RESIDENTIAL - RENTAL</t>
  </si>
  <si>
    <t>Net Operating Income (NOI) - Residential - Rental</t>
  </si>
  <si>
    <t>Residential Parking</t>
  </si>
  <si>
    <t>VII.</t>
  </si>
  <si>
    <t>Direct Costs</t>
  </si>
  <si>
    <t>On-Site Improvements/Landscaping</t>
  </si>
  <si>
    <t>Permits &amp; Fees</t>
  </si>
  <si>
    <t>Operating Lease-Up/Reserves</t>
  </si>
  <si>
    <t>Check box:</t>
  </si>
  <si>
    <t>Amenities/FF&amp;E</t>
  </si>
  <si>
    <t xml:space="preserve">Remediation </t>
  </si>
  <si>
    <t>Unit/Year</t>
  </si>
  <si>
    <t>VIII.</t>
  </si>
  <si>
    <t xml:space="preserve">III. </t>
  </si>
  <si>
    <t>Unit/Month</t>
  </si>
  <si>
    <t>Total Direct Costs</t>
  </si>
  <si>
    <t>Total Indirect Costs</t>
  </si>
  <si>
    <t>Total Financing Costs</t>
  </si>
  <si>
    <t xml:space="preserve">ESTIMATED DEVELOPMENT COSTS </t>
  </si>
  <si>
    <t xml:space="preserve">Parking </t>
  </si>
  <si>
    <t>Add:  Other Income</t>
  </si>
  <si>
    <t>of GSI</t>
  </si>
  <si>
    <t>Studio @</t>
  </si>
  <si>
    <t>One Bedroom @</t>
  </si>
  <si>
    <t>Two Bedroom @</t>
  </si>
  <si>
    <t>Three Bedroom @</t>
  </si>
  <si>
    <t>______% AMI</t>
  </si>
  <si>
    <t xml:space="preserve">(Less) Vacancy </t>
  </si>
  <si>
    <t>IX.</t>
  </si>
  <si>
    <t>(2)</t>
  </si>
  <si>
    <t>Net</t>
  </si>
  <si>
    <t>Sources of Funds</t>
  </si>
  <si>
    <t>Other:</t>
  </si>
  <si>
    <t xml:space="preserve">Total Sources of Funds </t>
  </si>
  <si>
    <t>Net Operating Income</t>
  </si>
  <si>
    <t>Debt Service Coverage Ratio @</t>
  </si>
  <si>
    <t>Interest Rate @</t>
  </si>
  <si>
    <t>Term (Years)</t>
  </si>
  <si>
    <t>Years</t>
  </si>
  <si>
    <t>Annual Debt Service</t>
  </si>
  <si>
    <t>Impacted Bonus Factor</t>
  </si>
  <si>
    <t>Limited Partner Share</t>
  </si>
  <si>
    <t>(Type of Parking)</t>
  </si>
  <si>
    <r>
      <t xml:space="preserve">SF </t>
    </r>
    <r>
      <rPr>
        <sz val="9"/>
        <rFont val="Calibri"/>
        <family val="2"/>
      </rPr>
      <t>(1)</t>
    </r>
  </si>
  <si>
    <t>Acquisition Costs</t>
  </si>
  <si>
    <t>Total Acquisition Costs</t>
  </si>
  <si>
    <t>Deferred Developer Fee</t>
  </si>
  <si>
    <t>Income During Construction/Lease-Up</t>
  </si>
  <si>
    <r>
      <t xml:space="preserve">(Less) Development Costs </t>
    </r>
    <r>
      <rPr>
        <sz val="11"/>
        <rFont val="Calibri"/>
        <family val="2"/>
      </rPr>
      <t>(Table 2)</t>
    </r>
  </si>
  <si>
    <t>Financing Surplus/(Deficit)</t>
  </si>
  <si>
    <t xml:space="preserve">15-YEAR CASH FLOW PROJECTION </t>
  </si>
  <si>
    <t>Escalation</t>
  </si>
  <si>
    <t>Factor:</t>
  </si>
  <si>
    <t>(Less) Vacancy</t>
  </si>
  <si>
    <t xml:space="preserve">   Operating Expenses</t>
  </si>
  <si>
    <t xml:space="preserve">   Replacement Reserves</t>
  </si>
  <si>
    <t>(Less) Total Operating Expenses</t>
  </si>
  <si>
    <t xml:space="preserve">(Less) Debt Service </t>
  </si>
  <si>
    <t xml:space="preserve">(Less) Limited Partner Asset Mgmt. Fee  </t>
  </si>
  <si>
    <t xml:space="preserve">(Less) General Partner Asset Mgmt. Fee  </t>
  </si>
  <si>
    <t xml:space="preserve">Total Asset Management Fees </t>
  </si>
  <si>
    <t xml:space="preserve">  Beginning Balance</t>
  </si>
  <si>
    <t xml:space="preserve">  Interest  </t>
  </si>
  <si>
    <t xml:space="preserve">  (Less) Cash Flow Credit</t>
  </si>
  <si>
    <t xml:space="preserve">  Ending Balance</t>
  </si>
  <si>
    <t>Cash Flow Available for Distribution</t>
  </si>
  <si>
    <t xml:space="preserve">of GSI </t>
  </si>
  <si>
    <t>TABLE 6</t>
  </si>
  <si>
    <t xml:space="preserve">Deferred Developer Fee Repayment </t>
  </si>
  <si>
    <t>Cash Flow to City @</t>
  </si>
  <si>
    <t>(3)</t>
  </si>
  <si>
    <t>FINANCING SURPLUS/(DEFICIT)</t>
  </si>
  <si>
    <r>
      <t xml:space="preserve">Supportable Permanent Loan - Rental Residential </t>
    </r>
    <r>
      <rPr>
        <sz val="9"/>
        <rFont val="Calibri"/>
        <family val="2"/>
      </rPr>
      <t xml:space="preserve">(1) </t>
    </r>
  </si>
  <si>
    <t>Rental Residential Supportable Permanent Loan Assumptions:</t>
  </si>
  <si>
    <t>Commercial</t>
  </si>
  <si>
    <t>Total Gross Building Area - Commercial</t>
  </si>
  <si>
    <t>Shell Construction - Commercial</t>
  </si>
  <si>
    <t>Tenant Improvements - Commercial</t>
  </si>
  <si>
    <t>Marketing/Lease-Up - Commercial</t>
  </si>
  <si>
    <t>NET OPERATING INCOME - COMMERCIAL</t>
  </si>
  <si>
    <t>Net Operating Income (NOI) - Commercial</t>
  </si>
  <si>
    <t>Commercial Supportable Permanent Loan Assumptions:</t>
  </si>
  <si>
    <r>
      <t xml:space="preserve">Supportable Permanent Loan - Commercial </t>
    </r>
    <r>
      <rPr>
        <sz val="9"/>
        <rFont val="Calibri"/>
        <family val="2"/>
      </rPr>
      <t>(2)</t>
    </r>
  </si>
  <si>
    <t>Commercial Parking</t>
  </si>
  <si>
    <t>TABLE 1</t>
  </si>
  <si>
    <r>
      <t xml:space="preserve">TABLE 2 CONTINUED ON NEXT PAGE </t>
    </r>
    <r>
      <rPr>
        <b/>
        <sz val="14"/>
        <color indexed="60"/>
        <rFont val="Calibri"/>
        <family val="2"/>
      </rPr>
      <t>→</t>
    </r>
  </si>
  <si>
    <t>TABLE 2 (CONT'D.)</t>
  </si>
  <si>
    <t>TABLE 2</t>
  </si>
  <si>
    <t>TABLE 3</t>
  </si>
  <si>
    <r>
      <t xml:space="preserve">TABLE 3 CONTINUED ON NEXT PAGE </t>
    </r>
    <r>
      <rPr>
        <b/>
        <sz val="14"/>
        <color indexed="60"/>
        <rFont val="Calibri"/>
        <family val="2"/>
      </rPr>
      <t>→</t>
    </r>
  </si>
  <si>
    <t>TABLE 3 (CONT'D.)</t>
  </si>
  <si>
    <t>TABLE 4</t>
  </si>
  <si>
    <t>TABLE 5</t>
  </si>
  <si>
    <t>/SF/Month</t>
  </si>
  <si>
    <t>Total Requested Unadjusted Basis</t>
  </si>
  <si>
    <t>Total Tax Credits @</t>
  </si>
  <si>
    <t>Provide break-out of what is included and SF of each (community room, laundry, leasing office, circulation, etc.).</t>
  </si>
  <si>
    <t>Residential - Rental - Affordable</t>
  </si>
  <si>
    <t>Total GBA - Residential - Rental - Affordable</t>
  </si>
  <si>
    <t>Site Address</t>
  </si>
  <si>
    <t xml:space="preserve">Site Area </t>
  </si>
  <si>
    <t>APN# _________________ / _________SF</t>
  </si>
  <si>
    <r>
      <t xml:space="preserve">TCAC Fees/Syndication Costs </t>
    </r>
    <r>
      <rPr>
        <sz val="9"/>
        <rFont val="Calibri"/>
        <family val="2"/>
      </rPr>
      <t>(1)</t>
    </r>
  </si>
  <si>
    <t>Applies to Low Income Housing Tax Credit (LIHTC) projects.</t>
  </si>
  <si>
    <t>Estimate of Eligible Basis:</t>
  </si>
  <si>
    <t>See next page for assumptions for calculation of the supportable permanent loan for residential.</t>
  </si>
  <si>
    <t>See next page for assumptions for calculation of the supportable permanent loan for commercial.</t>
  </si>
  <si>
    <t>Commercial Space A</t>
  </si>
  <si>
    <t>Commercial Space B</t>
  </si>
  <si>
    <t>(Less) Ineligible Costs</t>
  </si>
  <si>
    <t>Eligible Basis</t>
  </si>
  <si>
    <t>Tax Credit Proceeds</t>
  </si>
  <si>
    <t>(Less) Voluntary Adjustment in Basis</t>
  </si>
  <si>
    <t>Tax Credit Qualified Units/Applicable Factor</t>
  </si>
  <si>
    <t xml:space="preserve">Tax Credit Rate </t>
  </si>
  <si>
    <t>Tax Credit Assumptions:</t>
  </si>
  <si>
    <t>Retail</t>
  </si>
  <si>
    <t>Residential</t>
  </si>
  <si>
    <t xml:space="preserve">I. </t>
  </si>
  <si>
    <t>(Less) Operating Expenses</t>
  </si>
  <si>
    <t xml:space="preserve">Gross Scheduled Income (GSI) </t>
  </si>
  <si>
    <t>Residential Cash Flow</t>
  </si>
  <si>
    <t>Net Residential Cash Flow</t>
  </si>
  <si>
    <t>X.</t>
  </si>
  <si>
    <t>Total Project Cash Flow (Retail + Residential)</t>
  </si>
  <si>
    <t>See next page for assumptions for calculation of the tax credit equity investment.</t>
  </si>
  <si>
    <t>AFFORDABLE HOUSING NOFA</t>
  </si>
  <si>
    <t>(Less) Affordable Housing Monitoring Fee</t>
  </si>
  <si>
    <t>Affordable Unit/Year</t>
  </si>
  <si>
    <t>ATTACHMENT __</t>
  </si>
  <si>
    <t>Pro Forma Template</t>
  </si>
  <si>
    <t>New Construction</t>
  </si>
  <si>
    <t xml:space="preserve">   Affordable Housing Monitoring Fee</t>
  </si>
  <si>
    <t>Marketing/Lease-Up - Residential - Rental</t>
  </si>
  <si>
    <t xml:space="preserve">Monthly </t>
  </si>
  <si>
    <t>Voucher</t>
  </si>
  <si>
    <t>Subsidy</t>
  </si>
  <si>
    <t xml:space="preserve">Total </t>
  </si>
  <si>
    <t>Rent</t>
  </si>
  <si>
    <t>(Less) Tenant Services</t>
  </si>
  <si>
    <t>(Less) Taxes/Assessments</t>
  </si>
  <si>
    <t xml:space="preserve">Total/Average </t>
  </si>
  <si>
    <t>+</t>
  </si>
  <si>
    <t>=</t>
  </si>
  <si>
    <t xml:space="preserve">Building Rehabilitation - Residential - Rental </t>
  </si>
  <si>
    <t>Building Rehabilitation - Commercial</t>
  </si>
  <si>
    <t>Acquisition Basis</t>
  </si>
  <si>
    <t>Rehabilitation Basis</t>
  </si>
  <si>
    <t>1.</t>
  </si>
  <si>
    <t>Prevailing wage requirements are included in the direct costs above.</t>
  </si>
  <si>
    <t>2.</t>
  </si>
  <si>
    <t>Prevailing wages are not reflected in the direct costs above.</t>
  </si>
  <si>
    <t>Eligible Costs</t>
  </si>
  <si>
    <t>Ineligible Costs</t>
  </si>
  <si>
    <t>Rehabilitation</t>
  </si>
  <si>
    <r>
      <t xml:space="preserve">Construction Type </t>
    </r>
    <r>
      <rPr>
        <sz val="11"/>
        <rFont val="Calibri"/>
        <family val="2"/>
      </rPr>
      <t>(check appropriate type)</t>
    </r>
  </si>
  <si>
    <r>
      <t>Number of Stories</t>
    </r>
    <r>
      <rPr>
        <sz val="11"/>
        <rFont val="Calibri"/>
        <family val="2"/>
      </rPr>
      <t xml:space="preserve"> (above grade)</t>
    </r>
  </si>
  <si>
    <t xml:space="preserve">Maximum Eligible Basis </t>
  </si>
  <si>
    <t>/SF/Month/NNN</t>
  </si>
  <si>
    <t>/SF/Month/FSG</t>
  </si>
  <si>
    <t>(Less) Unreimbursed Commercial Operating Expenses @</t>
  </si>
  <si>
    <t>Tax Credit Equity Investment @</t>
  </si>
  <si>
    <t xml:space="preserve">   Taxes/Assessments</t>
  </si>
  <si>
    <t xml:space="preserve">   Tenant Services</t>
  </si>
  <si>
    <t>CITY OF SAN DIEGO</t>
  </si>
  <si>
    <t>Interest During Lease-Up</t>
  </si>
  <si>
    <t>TABLE 5 (CONT'D.)</t>
  </si>
  <si>
    <r>
      <t xml:space="preserve">TABLE 5 CONTINUED ON NEXT PAGE </t>
    </r>
    <r>
      <rPr>
        <b/>
        <sz val="14"/>
        <color indexed="60"/>
        <rFont val="Calibri"/>
        <family val="2"/>
      </rPr>
      <t>→</t>
    </r>
  </si>
  <si>
    <r>
      <t xml:space="preserve">Residential Income - Affordable Units </t>
    </r>
    <r>
      <rPr>
        <sz val="9"/>
        <rFont val="Calibri"/>
        <family val="2"/>
      </rPr>
      <t>(1)</t>
    </r>
  </si>
  <si>
    <r>
      <t>Rent</t>
    </r>
    <r>
      <rPr>
        <sz val="9"/>
        <rFont val="Calibri"/>
        <family val="2"/>
      </rPr>
      <t xml:space="preserve"> (2)</t>
    </r>
  </si>
  <si>
    <t>Affordable rents must be in compliance with California Redevelopment law requirements.</t>
  </si>
  <si>
    <t>(Less) Property Management Fee</t>
  </si>
  <si>
    <t>(Less) Administrative Expenses</t>
  </si>
  <si>
    <t>(Less) Utilities</t>
  </si>
  <si>
    <t>(Less) Maintenance Expenses</t>
  </si>
  <si>
    <t>(Less) Payroll/Benefits</t>
  </si>
  <si>
    <t>(Less) Insurance</t>
  </si>
  <si>
    <t>(Less) Security Expenses</t>
  </si>
  <si>
    <t xml:space="preserve">Unit/Year </t>
  </si>
  <si>
    <t>Provide source and break-out of utility profile.</t>
  </si>
  <si>
    <t>Common Areas</t>
  </si>
  <si>
    <t>Circulation</t>
  </si>
  <si>
    <t xml:space="preserve">SF </t>
  </si>
  <si>
    <t xml:space="preserve">General Partner Equity Contribution </t>
  </si>
  <si>
    <t>Tie-Breaker Score (9% Tax Credits)</t>
  </si>
  <si>
    <r>
      <t xml:space="preserve">Tax Credit Equity Investment - Federal </t>
    </r>
    <r>
      <rPr>
        <sz val="9"/>
        <rFont val="Calibri"/>
        <family val="2"/>
      </rPr>
      <t>(3)</t>
    </r>
  </si>
  <si>
    <r>
      <t xml:space="preserve">Tax Credit Equity Investment - State </t>
    </r>
    <r>
      <rPr>
        <sz val="9"/>
        <rFont val="Calibri"/>
        <family val="2"/>
      </rPr>
      <t>(3)</t>
    </r>
  </si>
  <si>
    <t>Federal</t>
  </si>
  <si>
    <t>State</t>
  </si>
  <si>
    <t>Total Residential Income (I, above)</t>
  </si>
  <si>
    <t>Round 3 NOFA</t>
  </si>
  <si>
    <t>BRIDGE TO HOME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</si>
</sst>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%"/>
    <numFmt numFmtId="166" formatCode="&quot;$&quot;#,##0"/>
    <numFmt numFmtId="167" formatCode="0_);\(0\)"/>
    <numFmt numFmtId="168" formatCode="_(* #,##0_);_(* \(#,##0\);_(* &quot;-&quot;??_);_(@_)"/>
    <numFmt numFmtId="169" formatCode="#,##0.0"/>
    <numFmt numFmtId="170" formatCode="_(* #,##0.0_);_(* \(#,##0.0\);_(* &quot;-&quot;??_);_(@_)"/>
    <numFmt numFmtId="171" formatCode="&quot;$&quot;#,##0.0_);\(&quot;$&quot;#,##0.0\)"/>
    <numFmt numFmtId="172" formatCode="#,##0;[Red]#,##0"/>
    <numFmt numFmtId="173" formatCode="0.0"/>
    <numFmt numFmtId="174" formatCode="0.0000"/>
    <numFmt numFmtId="175" formatCode="0.000"/>
    <numFmt numFmtId="176" formatCode="&quot;$&quot;#,##0.00"/>
    <numFmt numFmtId="177" formatCode="&quot;$&quot;#,##0.0"/>
    <numFmt numFmtId="178" formatCode="0.00000"/>
    <numFmt numFmtId="179" formatCode="#,##0.0_);\(#,##0.0\)"/>
    <numFmt numFmtId="180" formatCode="0.000%"/>
    <numFmt numFmtId="181" formatCode="0.0_);\(0.0\)"/>
    <numFmt numFmtId="182" formatCode="_(* #,##0.0_);_(* \(#,##0.0\);_(* &quot;-&quot;?_);_(@_)"/>
    <numFmt numFmtId="183" formatCode="&quot;$&quot;#,##0;[Red]&quot;$&quot;#,##0"/>
    <numFmt numFmtId="184" formatCode="0;[Red]0"/>
    <numFmt numFmtId="185" formatCode="0.00000000"/>
    <numFmt numFmtId="186" formatCode="0.0000000"/>
    <numFmt numFmtId="187" formatCode="0.000000"/>
    <numFmt numFmtId="188" formatCode="0.000_);\(0.000\)"/>
    <numFmt numFmtId="189" formatCode="0.0000_);\(0.0000\)"/>
    <numFmt numFmtId="190" formatCode="&quot;$&quot;#,##0.000_);\(&quot;$&quot;#,##0.000\)"/>
    <numFmt numFmtId="191" formatCode="&quot;$&quot;#,##0.0000_);\(&quot;$&quot;#,##0.0000\)"/>
    <numFmt numFmtId="192" formatCode="_(* #,##0.000_);_(* \(#,##0.000\);_(* &quot;-&quot;??_);_(@_)"/>
    <numFmt numFmtId="193" formatCode="&quot;$&quot;#,##0.0_);[Red]\(&quot;$&quot;#,##0.0\)"/>
    <numFmt numFmtId="194" formatCode="_(* #,##0.0_);_(* \(#,##0.0\);_(* &quot;-&quot;_);_(@_)"/>
    <numFmt numFmtId="195" formatCode="_(* #,##0.00_);_(* \(#,##0.00\);_(* &quot;-&quot;_);_(@_)"/>
    <numFmt numFmtId="196" formatCode="&quot;$&quot;#,##0.0;[Red]&quot;$&quot;#,##0.0"/>
    <numFmt numFmtId="197" formatCode="0.00000%"/>
    <numFmt numFmtId="198" formatCode="0.000000000"/>
    <numFmt numFmtId="199" formatCode="dd\-mmm\-yy_)"/>
    <numFmt numFmtId="200" formatCode="General_)"/>
  </numFmts>
  <fonts count="68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14"/>
      <color indexed="60"/>
      <name val="Calibri"/>
      <family val="2"/>
    </font>
    <font>
      <sz val="12"/>
      <name val="Arial"/>
      <family val="2"/>
    </font>
    <font>
      <b/>
      <sz val="18"/>
      <name val="Calibri"/>
      <family val="2"/>
    </font>
    <font>
      <b/>
      <sz val="14"/>
      <name val="Arial"/>
      <family val="2"/>
    </font>
    <font>
      <sz val="18"/>
      <name val="Calibri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2"/>
      <name val="Calibri"/>
      <family val="2"/>
    </font>
    <font>
      <i/>
      <u val="single"/>
      <sz val="11"/>
      <name val="Calibri"/>
      <family val="2"/>
    </font>
    <font>
      <b/>
      <i/>
      <u val="single"/>
      <sz val="11"/>
      <name val="Calibri"/>
      <family val="2"/>
    </font>
    <font>
      <sz val="11"/>
      <color indexed="48"/>
      <name val="Calibri"/>
      <family val="2"/>
    </font>
    <font>
      <b/>
      <sz val="11"/>
      <color indexed="48"/>
      <name val="Calibri"/>
      <family val="2"/>
    </font>
    <font>
      <b/>
      <u val="single"/>
      <sz val="18"/>
      <name val="Calibri"/>
      <family val="2"/>
    </font>
    <font>
      <b/>
      <sz val="10"/>
      <name val="Calibri"/>
      <family val="2"/>
    </font>
    <font>
      <b/>
      <u val="single"/>
      <sz val="10"/>
      <color indexed="12"/>
      <name val="Calibri"/>
      <family val="2"/>
    </font>
    <font>
      <b/>
      <sz val="10"/>
      <color indexed="60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C00000"/>
      <name val="Calibri"/>
      <family val="2"/>
    </font>
    <font>
      <sz val="11"/>
      <color rgb="FFC00000"/>
      <name val="Calibri"/>
      <family val="2"/>
    </font>
    <font>
      <b/>
      <sz val="1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0" xfId="59" applyFont="1" applyAlignment="1">
      <alignment horizontal="left"/>
      <protection/>
    </xf>
    <xf numFmtId="0" fontId="31" fillId="0" borderId="0" xfId="59" applyFont="1">
      <alignment/>
      <protection/>
    </xf>
    <xf numFmtId="165" fontId="31" fillId="0" borderId="0" xfId="62" applyNumberFormat="1" applyFont="1" applyAlignment="1">
      <alignment/>
    </xf>
    <xf numFmtId="0" fontId="31" fillId="0" borderId="0" xfId="0" applyFont="1" applyBorder="1" applyAlignment="1">
      <alignment/>
    </xf>
    <xf numFmtId="0" fontId="31" fillId="0" borderId="10" xfId="59" applyFont="1" applyBorder="1" applyAlignment="1">
      <alignment horizontal="left"/>
      <protection/>
    </xf>
    <xf numFmtId="0" fontId="31" fillId="0" borderId="10" xfId="59" applyFont="1" applyBorder="1">
      <alignment/>
      <protection/>
    </xf>
    <xf numFmtId="165" fontId="31" fillId="0" borderId="10" xfId="62" applyNumberFormat="1" applyFont="1" applyBorder="1" applyAlignment="1">
      <alignment/>
    </xf>
    <xf numFmtId="0" fontId="31" fillId="0" borderId="0" xfId="59" applyFont="1" applyBorder="1" applyAlignment="1">
      <alignment horizontal="left"/>
      <protection/>
    </xf>
    <xf numFmtId="0" fontId="31" fillId="0" borderId="0" xfId="59" applyFont="1" applyBorder="1">
      <alignment/>
      <protection/>
    </xf>
    <xf numFmtId="165" fontId="31" fillId="0" borderId="0" xfId="62" applyNumberFormat="1" applyFont="1" applyBorder="1" applyAlignment="1">
      <alignment/>
    </xf>
    <xf numFmtId="0" fontId="31" fillId="0" borderId="0" xfId="59" applyFont="1" applyFill="1" applyBorder="1" applyAlignment="1">
      <alignment horizontal="right"/>
      <protection/>
    </xf>
    <xf numFmtId="0" fontId="5" fillId="0" borderId="0" xfId="59" applyFont="1">
      <alignment/>
      <protection/>
    </xf>
    <xf numFmtId="0" fontId="5" fillId="0" borderId="10" xfId="59" applyFont="1" applyBorder="1">
      <alignment/>
      <protection/>
    </xf>
    <xf numFmtId="0" fontId="5" fillId="0" borderId="0" xfId="59" applyFont="1" applyBorder="1">
      <alignment/>
      <protection/>
    </xf>
    <xf numFmtId="0" fontId="31" fillId="0" borderId="0" xfId="59" applyFont="1" applyAlignment="1">
      <alignment horizontal="right"/>
      <protection/>
    </xf>
    <xf numFmtId="165" fontId="5" fillId="0" borderId="0" xfId="62" applyNumberFormat="1" applyFont="1" applyAlignment="1">
      <alignment/>
    </xf>
    <xf numFmtId="0" fontId="5" fillId="0" borderId="0" xfId="59" applyFont="1" applyAlignment="1">
      <alignment horizontal="left"/>
      <protection/>
    </xf>
    <xf numFmtId="0" fontId="5" fillId="0" borderId="0" xfId="0" applyFont="1" applyAlignment="1">
      <alignment/>
    </xf>
    <xf numFmtId="165" fontId="32" fillId="0" borderId="0" xfId="62" applyNumberFormat="1" applyFont="1" applyAlignment="1">
      <alignment/>
    </xf>
    <xf numFmtId="3" fontId="5" fillId="0" borderId="0" xfId="59" applyNumberFormat="1" applyFont="1">
      <alignment/>
      <protection/>
    </xf>
    <xf numFmtId="169" fontId="5" fillId="0" borderId="0" xfId="59" applyNumberFormat="1" applyFont="1" applyBorder="1">
      <alignment/>
      <protection/>
    </xf>
    <xf numFmtId="164" fontId="5" fillId="0" borderId="0" xfId="59" applyNumberFormat="1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5" fillId="0" borderId="0" xfId="59" applyFont="1" applyAlignment="1">
      <alignment horizontal="right"/>
      <protection/>
    </xf>
    <xf numFmtId="0" fontId="5" fillId="0" borderId="0" xfId="0" applyFont="1" applyBorder="1" applyAlignment="1">
      <alignment/>
    </xf>
    <xf numFmtId="0" fontId="5" fillId="0" borderId="11" xfId="59" applyFont="1" applyBorder="1">
      <alignment/>
      <protection/>
    </xf>
    <xf numFmtId="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5" fontId="5" fillId="0" borderId="10" xfId="0" applyNumberFormat="1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5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165" fontId="35" fillId="0" borderId="0" xfId="62" applyNumberFormat="1" applyFont="1" applyBorder="1" applyAlignment="1">
      <alignment/>
    </xf>
    <xf numFmtId="5" fontId="31" fillId="0" borderId="0" xfId="0" applyNumberFormat="1" applyFont="1" applyAlignment="1">
      <alignment/>
    </xf>
    <xf numFmtId="5" fontId="31" fillId="0" borderId="0" xfId="0" applyNumberFormat="1" applyFont="1" applyBorder="1" applyAlignment="1">
      <alignment/>
    </xf>
    <xf numFmtId="0" fontId="31" fillId="0" borderId="10" xfId="0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0" fontId="5" fillId="0" borderId="0" xfId="0" applyFont="1" applyAlignment="1" quotePrefix="1">
      <alignment horizontal="right"/>
    </xf>
    <xf numFmtId="0" fontId="30" fillId="0" borderId="0" xfId="0" applyFont="1" applyAlignment="1" quotePrefix="1">
      <alignment horizontal="right"/>
    </xf>
    <xf numFmtId="5" fontId="30" fillId="0" borderId="0" xfId="0" applyNumberFormat="1" applyFont="1" applyAlignment="1">
      <alignment/>
    </xf>
    <xf numFmtId="5" fontId="31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/>
    </xf>
    <xf numFmtId="0" fontId="37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 quotePrefix="1">
      <alignment horizontal="left"/>
    </xf>
    <xf numFmtId="0" fontId="37" fillId="0" borderId="0" xfId="0" applyFont="1" applyBorder="1" applyAlignment="1">
      <alignment horizontal="center"/>
    </xf>
    <xf numFmtId="3" fontId="36" fillId="0" borderId="0" xfId="0" applyNumberFormat="1" applyFont="1" applyAlignment="1">
      <alignment/>
    </xf>
    <xf numFmtId="5" fontId="5" fillId="0" borderId="0" xfId="0" applyNumberFormat="1" applyFont="1" applyAlignment="1">
      <alignment horizontal="right"/>
    </xf>
    <xf numFmtId="0" fontId="5" fillId="0" borderId="12" xfId="0" applyFont="1" applyBorder="1" applyAlignment="1">
      <alignment/>
    </xf>
    <xf numFmtId="3" fontId="3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5" fontId="31" fillId="0" borderId="11" xfId="0" applyNumberFormat="1" applyFont="1" applyBorder="1" applyAlignment="1">
      <alignment/>
    </xf>
    <xf numFmtId="0" fontId="30" fillId="0" borderId="0" xfId="0" applyFont="1" applyAlignment="1" quotePrefix="1">
      <alignment/>
    </xf>
    <xf numFmtId="0" fontId="5" fillId="0" borderId="10" xfId="0" applyFont="1" applyBorder="1" applyAlignment="1">
      <alignment horizontal="right"/>
    </xf>
    <xf numFmtId="3" fontId="5" fillId="0" borderId="0" xfId="0" applyNumberFormat="1" applyFont="1" applyAlignment="1">
      <alignment/>
    </xf>
    <xf numFmtId="7" fontId="5" fillId="0" borderId="0" xfId="0" applyNumberFormat="1" applyFont="1" applyAlignment="1">
      <alignment horizontal="right"/>
    </xf>
    <xf numFmtId="0" fontId="37" fillId="0" borderId="10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/>
    </xf>
    <xf numFmtId="0" fontId="5" fillId="0" borderId="0" xfId="0" applyFont="1" applyAlignment="1" quotePrefix="1">
      <alignment/>
    </xf>
    <xf numFmtId="5" fontId="31" fillId="0" borderId="13" xfId="0" applyNumberFormat="1" applyFont="1" applyBorder="1" applyAlignment="1">
      <alignment/>
    </xf>
    <xf numFmtId="0" fontId="40" fillId="0" borderId="0" xfId="0" applyFont="1" applyBorder="1" applyAlignment="1">
      <alignment horizontal="left"/>
    </xf>
    <xf numFmtId="5" fontId="31" fillId="0" borderId="0" xfId="0" applyNumberFormat="1" applyFont="1" applyAlignment="1">
      <alignment horizontal="right"/>
    </xf>
    <xf numFmtId="7" fontId="31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0" fontId="31" fillId="0" borderId="0" xfId="57" applyFont="1">
      <alignment/>
      <protection/>
    </xf>
    <xf numFmtId="0" fontId="5" fillId="0" borderId="0" xfId="57" applyFont="1">
      <alignment/>
      <protection/>
    </xf>
    <xf numFmtId="0" fontId="31" fillId="0" borderId="10" xfId="57" applyFont="1" applyBorder="1">
      <alignment/>
      <protection/>
    </xf>
    <xf numFmtId="0" fontId="5" fillId="0" borderId="10" xfId="57" applyFont="1" applyBorder="1">
      <alignment/>
      <protection/>
    </xf>
    <xf numFmtId="0" fontId="31" fillId="0" borderId="0" xfId="57" applyFont="1" applyAlignment="1">
      <alignment horizontal="right"/>
      <protection/>
    </xf>
    <xf numFmtId="3" fontId="5" fillId="0" borderId="0" xfId="57" applyNumberFormat="1" applyFont="1" applyAlignment="1">
      <alignment/>
      <protection/>
    </xf>
    <xf numFmtId="5" fontId="5" fillId="0" borderId="0" xfId="57" applyNumberFormat="1" applyFont="1" applyAlignment="1">
      <alignment horizontal="right"/>
      <protection/>
    </xf>
    <xf numFmtId="5" fontId="31" fillId="0" borderId="0" xfId="57" applyNumberFormat="1" applyFont="1" applyAlignment="1">
      <alignment horizontal="center"/>
      <protection/>
    </xf>
    <xf numFmtId="0" fontId="33" fillId="0" borderId="0" xfId="57" applyFont="1" applyAlignment="1">
      <alignment horizontal="center"/>
      <protection/>
    </xf>
    <xf numFmtId="0" fontId="32" fillId="0" borderId="0" xfId="57" applyFont="1" applyAlignment="1">
      <alignment horizontal="center"/>
      <protection/>
    </xf>
    <xf numFmtId="3" fontId="33" fillId="0" borderId="0" xfId="57" applyNumberFormat="1" applyFont="1" applyAlignment="1">
      <alignment horizontal="center"/>
      <protection/>
    </xf>
    <xf numFmtId="5" fontId="33" fillId="0" borderId="0" xfId="57" applyNumberFormat="1" applyFont="1" applyAlignment="1">
      <alignment horizontal="center"/>
      <protection/>
    </xf>
    <xf numFmtId="5" fontId="5" fillId="0" borderId="0" xfId="57" applyNumberFormat="1" applyFont="1">
      <alignment/>
      <protection/>
    </xf>
    <xf numFmtId="0" fontId="31" fillId="0" borderId="0" xfId="57" applyFont="1" applyAlignment="1">
      <alignment horizontal="left"/>
      <protection/>
    </xf>
    <xf numFmtId="3" fontId="5" fillId="0" borderId="10" xfId="57" applyNumberFormat="1" applyFont="1" applyBorder="1" applyAlignment="1">
      <alignment/>
      <protection/>
    </xf>
    <xf numFmtId="5" fontId="5" fillId="0" borderId="10" xfId="57" applyNumberFormat="1" applyFont="1" applyBorder="1">
      <alignment/>
      <protection/>
    </xf>
    <xf numFmtId="7" fontId="5" fillId="0" borderId="0" xfId="57" applyNumberFormat="1" applyFont="1" applyAlignment="1">
      <alignment horizontal="right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quotePrefix="1">
      <alignment/>
      <protection/>
    </xf>
    <xf numFmtId="165" fontId="5" fillId="0" borderId="10" xfId="63" applyNumberFormat="1" applyFont="1" applyBorder="1" applyAlignment="1" quotePrefix="1">
      <alignment horizontal="right"/>
    </xf>
    <xf numFmtId="165" fontId="5" fillId="0" borderId="0" xfId="63" applyNumberFormat="1" applyFont="1" applyAlignment="1">
      <alignment/>
    </xf>
    <xf numFmtId="0" fontId="5" fillId="0" borderId="0" xfId="57" applyFont="1" applyAlignment="1">
      <alignment/>
      <protection/>
    </xf>
    <xf numFmtId="0" fontId="5" fillId="0" borderId="0" xfId="57" applyFont="1" applyAlignment="1" quotePrefix="1">
      <alignment horizontal="right"/>
      <protection/>
    </xf>
    <xf numFmtId="5" fontId="5" fillId="0" borderId="0" xfId="57" applyNumberFormat="1" applyFont="1" applyAlignment="1">
      <alignment/>
      <protection/>
    </xf>
    <xf numFmtId="5" fontId="32" fillId="0" borderId="0" xfId="57" applyNumberFormat="1" applyFont="1">
      <alignment/>
      <protection/>
    </xf>
    <xf numFmtId="0" fontId="5" fillId="0" borderId="0" xfId="57" applyFont="1" applyAlignment="1">
      <alignment horizontal="right"/>
      <protection/>
    </xf>
    <xf numFmtId="5" fontId="5" fillId="0" borderId="0" xfId="57" applyNumberFormat="1" applyFont="1" applyBorder="1">
      <alignment/>
      <protection/>
    </xf>
    <xf numFmtId="0" fontId="5" fillId="0" borderId="0" xfId="57" applyFont="1" applyBorder="1">
      <alignment/>
      <protection/>
    </xf>
    <xf numFmtId="0" fontId="5" fillId="0" borderId="13" xfId="57" applyFont="1" applyBorder="1">
      <alignment/>
      <protection/>
    </xf>
    <xf numFmtId="0" fontId="31" fillId="0" borderId="0" xfId="0" applyFont="1" applyAlignment="1" quotePrefix="1">
      <alignment horizontal="right"/>
    </xf>
    <xf numFmtId="0" fontId="31" fillId="0" borderId="0" xfId="57" applyFont="1" applyBorder="1">
      <alignment/>
      <protection/>
    </xf>
    <xf numFmtId="0" fontId="33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>
      <alignment/>
      <protection/>
    </xf>
    <xf numFmtId="5" fontId="5" fillId="0" borderId="12" xfId="57" applyNumberFormat="1" applyFont="1" applyBorder="1">
      <alignment/>
      <protection/>
    </xf>
    <xf numFmtId="0" fontId="31" fillId="0" borderId="0" xfId="57" applyFont="1" applyFill="1" applyAlignment="1">
      <alignment horizontal="left"/>
      <protection/>
    </xf>
    <xf numFmtId="0" fontId="5" fillId="0" borderId="0" xfId="57" applyFont="1" applyFill="1" applyBorder="1" applyAlignment="1">
      <alignment horizontal="right"/>
      <protection/>
    </xf>
    <xf numFmtId="0" fontId="31" fillId="0" borderId="0" xfId="57" applyFont="1" applyFill="1">
      <alignment/>
      <protection/>
    </xf>
    <xf numFmtId="0" fontId="5" fillId="0" borderId="10" xfId="57" applyFont="1" applyBorder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5" fillId="0" borderId="11" xfId="57" applyFont="1" applyBorder="1" applyAlignment="1">
      <alignment horizontal="right"/>
      <protection/>
    </xf>
    <xf numFmtId="0" fontId="30" fillId="0" borderId="0" xfId="57" applyFont="1">
      <alignment/>
      <protection/>
    </xf>
    <xf numFmtId="0" fontId="5" fillId="0" borderId="0" xfId="57" applyFont="1" applyFill="1" applyBorder="1">
      <alignment/>
      <protection/>
    </xf>
    <xf numFmtId="169" fontId="5" fillId="0" borderId="10" xfId="59" applyNumberFormat="1" applyFont="1" applyBorder="1">
      <alignment/>
      <protection/>
    </xf>
    <xf numFmtId="0" fontId="30" fillId="0" borderId="0" xfId="59" applyFont="1" applyAlignment="1" quotePrefix="1">
      <alignment horizontal="right"/>
      <protection/>
    </xf>
    <xf numFmtId="0" fontId="30" fillId="0" borderId="0" xfId="59" applyFont="1">
      <alignment/>
      <protection/>
    </xf>
    <xf numFmtId="5" fontId="65" fillId="0" borderId="0" xfId="0" applyNumberFormat="1" applyFont="1" applyBorder="1" applyAlignment="1">
      <alignment horizontal="right"/>
    </xf>
    <xf numFmtId="0" fontId="5" fillId="0" borderId="10" xfId="57" applyFont="1" applyFill="1" applyBorder="1">
      <alignment/>
      <protection/>
    </xf>
    <xf numFmtId="0" fontId="31" fillId="0" borderId="0" xfId="57" applyFont="1" applyFill="1" applyAlignment="1">
      <alignment horizontal="center"/>
      <protection/>
    </xf>
    <xf numFmtId="0" fontId="33" fillId="0" borderId="0" xfId="57" applyFont="1" applyFill="1" applyAlignment="1">
      <alignment horizontal="center"/>
      <protection/>
    </xf>
    <xf numFmtId="0" fontId="33" fillId="0" borderId="0" xfId="57" applyFont="1" applyFill="1" applyBorder="1" applyAlignment="1">
      <alignment horizontal="center"/>
      <protection/>
    </xf>
    <xf numFmtId="9" fontId="5" fillId="0" borderId="0" xfId="64" applyFont="1" applyFill="1" applyAlignment="1">
      <alignment horizontal="center"/>
    </xf>
    <xf numFmtId="9" fontId="5" fillId="0" borderId="0" xfId="64" applyFont="1" applyFill="1" applyBorder="1" applyAlignment="1">
      <alignment horizontal="center"/>
    </xf>
    <xf numFmtId="9" fontId="5" fillId="0" borderId="10" xfId="64" applyFont="1" applyFill="1" applyBorder="1" applyAlignment="1">
      <alignment horizontal="right"/>
    </xf>
    <xf numFmtId="9" fontId="5" fillId="0" borderId="0" xfId="64" applyFont="1" applyFill="1" applyAlignment="1">
      <alignment/>
    </xf>
    <xf numFmtId="5" fontId="5" fillId="0" borderId="10" xfId="57" applyNumberFormat="1" applyFont="1" applyFill="1" applyBorder="1">
      <alignment/>
      <protection/>
    </xf>
    <xf numFmtId="0" fontId="5" fillId="0" borderId="0" xfId="57" applyFont="1" applyFill="1" quotePrefix="1">
      <alignment/>
      <protection/>
    </xf>
    <xf numFmtId="5" fontId="32" fillId="0" borderId="0" xfId="57" applyNumberFormat="1" applyFont="1" applyFill="1" applyBorder="1">
      <alignment/>
      <protection/>
    </xf>
    <xf numFmtId="0" fontId="41" fillId="0" borderId="0" xfId="57" applyFont="1" applyFill="1">
      <alignment/>
      <protection/>
    </xf>
    <xf numFmtId="0" fontId="34" fillId="0" borderId="0" xfId="57" applyFont="1" applyFill="1" applyBorder="1">
      <alignment/>
      <protection/>
    </xf>
    <xf numFmtId="0" fontId="41" fillId="0" borderId="0" xfId="57" applyFont="1">
      <alignment/>
      <protection/>
    </xf>
    <xf numFmtId="0" fontId="42" fillId="0" borderId="0" xfId="57" applyFont="1" applyFill="1">
      <alignment/>
      <protection/>
    </xf>
    <xf numFmtId="0" fontId="5" fillId="0" borderId="0" xfId="57" applyFont="1" applyFill="1" applyAlignment="1" quotePrefix="1">
      <alignment/>
      <protection/>
    </xf>
    <xf numFmtId="165" fontId="5" fillId="0" borderId="0" xfId="64" applyNumberFormat="1" applyFont="1" applyFill="1" applyBorder="1" applyAlignment="1">
      <alignment/>
    </xf>
    <xf numFmtId="5" fontId="5" fillId="0" borderId="0" xfId="57" applyNumberFormat="1" applyFont="1" applyFill="1" applyBorder="1">
      <alignment/>
      <protection/>
    </xf>
    <xf numFmtId="0" fontId="33" fillId="0" borderId="0" xfId="57" applyFont="1" applyFill="1">
      <alignment/>
      <protection/>
    </xf>
    <xf numFmtId="0" fontId="32" fillId="0" borderId="0" xfId="57" applyFont="1" applyFill="1">
      <alignment/>
      <protection/>
    </xf>
    <xf numFmtId="0" fontId="32" fillId="0" borderId="0" xfId="57" applyFont="1">
      <alignment/>
      <protection/>
    </xf>
    <xf numFmtId="0" fontId="32" fillId="0" borderId="0" xfId="57" applyFont="1" applyFill="1" applyBorder="1">
      <alignment/>
      <protection/>
    </xf>
    <xf numFmtId="6" fontId="5" fillId="0" borderId="0" xfId="57" applyNumberFormat="1" applyFont="1" applyFill="1" applyBorder="1">
      <alignment/>
      <protection/>
    </xf>
    <xf numFmtId="0" fontId="31" fillId="0" borderId="10" xfId="57" applyFont="1" applyFill="1" applyBorder="1">
      <alignment/>
      <protection/>
    </xf>
    <xf numFmtId="5" fontId="5" fillId="0" borderId="10" xfId="57" applyNumberFormat="1" applyFont="1" applyFill="1" applyBorder="1" applyAlignment="1">
      <alignment/>
      <protection/>
    </xf>
    <xf numFmtId="5" fontId="5" fillId="0" borderId="0" xfId="57" applyNumberFormat="1" applyFont="1" applyFill="1" applyAlignment="1">
      <alignment/>
      <protection/>
    </xf>
    <xf numFmtId="5" fontId="5" fillId="0" borderId="0" xfId="57" applyNumberFormat="1" applyFont="1" applyFill="1" applyBorder="1" applyAlignment="1">
      <alignment/>
      <protection/>
    </xf>
    <xf numFmtId="0" fontId="31" fillId="0" borderId="0" xfId="57" applyFont="1" applyFill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5" fontId="5" fillId="0" borderId="0" xfId="57" applyNumberFormat="1" applyFont="1" applyFill="1" applyAlignment="1">
      <alignment vertical="center"/>
      <protection/>
    </xf>
    <xf numFmtId="5" fontId="5" fillId="0" borderId="0" xfId="57" applyNumberFormat="1" applyFont="1" applyFill="1" applyBorder="1" applyAlignment="1">
      <alignment vertical="center"/>
      <protection/>
    </xf>
    <xf numFmtId="0" fontId="5" fillId="0" borderId="0" xfId="57" applyFont="1" applyAlignment="1">
      <alignment vertical="center"/>
      <protection/>
    </xf>
    <xf numFmtId="5" fontId="5" fillId="0" borderId="14" xfId="57" applyNumberFormat="1" applyFont="1" applyFill="1" applyBorder="1" applyAlignment="1">
      <alignment/>
      <protection/>
    </xf>
    <xf numFmtId="10" fontId="5" fillId="0" borderId="10" xfId="64" applyNumberFormat="1" applyFont="1" applyFill="1" applyBorder="1" applyAlignment="1">
      <alignment horizontal="right" vertical="center"/>
    </xf>
    <xf numFmtId="10" fontId="5" fillId="0" borderId="0" xfId="64" applyNumberFormat="1" applyFont="1" applyFill="1" applyBorder="1" applyAlignment="1">
      <alignment horizontal="right" vertical="center"/>
    </xf>
    <xf numFmtId="6" fontId="5" fillId="0" borderId="0" xfId="57" applyNumberFormat="1" applyFont="1">
      <alignment/>
      <protection/>
    </xf>
    <xf numFmtId="0" fontId="31" fillId="0" borderId="15" xfId="57" applyFont="1" applyFill="1" applyBorder="1">
      <alignment/>
      <protection/>
    </xf>
    <xf numFmtId="0" fontId="5" fillId="0" borderId="15" xfId="57" applyFont="1" applyFill="1" applyBorder="1">
      <alignment/>
      <protection/>
    </xf>
    <xf numFmtId="5" fontId="5" fillId="0" borderId="15" xfId="57" applyNumberFormat="1" applyFont="1" applyFill="1" applyBorder="1">
      <alignment/>
      <protection/>
    </xf>
    <xf numFmtId="0" fontId="31" fillId="0" borderId="0" xfId="57" applyFont="1" applyFill="1" applyBorder="1">
      <alignment/>
      <protection/>
    </xf>
    <xf numFmtId="0" fontId="3" fillId="0" borderId="0" xfId="53" applyAlignment="1" applyProtection="1">
      <alignment/>
      <protection/>
    </xf>
    <xf numFmtId="0" fontId="31" fillId="0" borderId="16" xfId="0" applyFont="1" applyBorder="1" applyAlignment="1">
      <alignment horizontal="right"/>
    </xf>
    <xf numFmtId="0" fontId="31" fillId="0" borderId="12" xfId="0" applyFont="1" applyBorder="1" applyAlignment="1">
      <alignment/>
    </xf>
    <xf numFmtId="5" fontId="31" fillId="0" borderId="12" xfId="0" applyNumberFormat="1" applyFont="1" applyBorder="1" applyAlignment="1">
      <alignment/>
    </xf>
    <xf numFmtId="5" fontId="31" fillId="0" borderId="17" xfId="0" applyNumberFormat="1" applyFont="1" applyBorder="1" applyAlignment="1">
      <alignment/>
    </xf>
    <xf numFmtId="0" fontId="31" fillId="0" borderId="18" xfId="0" applyFont="1" applyBorder="1" applyAlignment="1">
      <alignment horizontal="right"/>
    </xf>
    <xf numFmtId="0" fontId="31" fillId="0" borderId="16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1" fillId="0" borderId="16" xfId="57" applyFont="1" applyBorder="1" applyAlignment="1">
      <alignment horizontal="left"/>
      <protection/>
    </xf>
    <xf numFmtId="0" fontId="31" fillId="0" borderId="12" xfId="57" applyFont="1" applyBorder="1">
      <alignment/>
      <protection/>
    </xf>
    <xf numFmtId="0" fontId="5" fillId="0" borderId="12" xfId="57" applyFont="1" applyBorder="1">
      <alignment/>
      <protection/>
    </xf>
    <xf numFmtId="5" fontId="31" fillId="0" borderId="12" xfId="57" applyNumberFormat="1" applyFont="1" applyBorder="1" applyAlignment="1">
      <alignment/>
      <protection/>
    </xf>
    <xf numFmtId="5" fontId="31" fillId="0" borderId="11" xfId="57" applyNumberFormat="1" applyFont="1" applyBorder="1">
      <alignment/>
      <protection/>
    </xf>
    <xf numFmtId="0" fontId="5" fillId="0" borderId="17" xfId="57" applyFont="1" applyBorder="1">
      <alignment/>
      <protection/>
    </xf>
    <xf numFmtId="0" fontId="5" fillId="0" borderId="18" xfId="57" applyFont="1" applyBorder="1" applyAlignment="1">
      <alignment horizontal="left"/>
      <protection/>
    </xf>
    <xf numFmtId="0" fontId="5" fillId="0" borderId="0" xfId="0" applyFont="1" applyFill="1" applyAlignment="1">
      <alignment/>
    </xf>
    <xf numFmtId="0" fontId="5" fillId="0" borderId="0" xfId="59" applyFont="1" applyFill="1">
      <alignment/>
      <protection/>
    </xf>
    <xf numFmtId="0" fontId="5" fillId="0" borderId="0" xfId="0" applyFont="1" applyAlignment="1">
      <alignment vertical="center"/>
    </xf>
    <xf numFmtId="0" fontId="31" fillId="0" borderId="19" xfId="0" applyFont="1" applyBorder="1" applyAlignment="1">
      <alignment vertical="center"/>
    </xf>
    <xf numFmtId="0" fontId="31" fillId="32" borderId="11" xfId="0" applyFont="1" applyFill="1" applyBorder="1" applyAlignment="1">
      <alignment vertical="center"/>
    </xf>
    <xf numFmtId="0" fontId="31" fillId="32" borderId="14" xfId="0" applyFont="1" applyFill="1" applyBorder="1" applyAlignment="1">
      <alignment horizontal="center" vertical="center"/>
    </xf>
    <xf numFmtId="0" fontId="31" fillId="32" borderId="20" xfId="0" applyFont="1" applyFill="1" applyBorder="1" applyAlignment="1">
      <alignment vertical="center"/>
    </xf>
    <xf numFmtId="1" fontId="5" fillId="0" borderId="18" xfId="0" applyNumberFormat="1" applyFont="1" applyBorder="1" applyAlignment="1">
      <alignment horizontal="left" vertical="center"/>
    </xf>
    <xf numFmtId="0" fontId="66" fillId="0" borderId="0" xfId="59" applyFont="1">
      <alignment/>
      <protection/>
    </xf>
    <xf numFmtId="0" fontId="30" fillId="0" borderId="0" xfId="57" applyFont="1" quotePrefix="1">
      <alignment/>
      <protection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5" fillId="0" borderId="0" xfId="0" applyFont="1" applyFill="1" applyAlignment="1" quotePrefix="1">
      <alignment/>
    </xf>
    <xf numFmtId="9" fontId="5" fillId="0" borderId="10" xfId="64" applyFont="1" applyFill="1" applyBorder="1" applyAlignment="1">
      <alignment horizontal="center"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vertical="center"/>
      <protection/>
    </xf>
    <xf numFmtId="0" fontId="43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vertical="center"/>
      <protection/>
    </xf>
    <xf numFmtId="200" fontId="8" fillId="0" borderId="0" xfId="58" applyNumberFormat="1" applyFont="1" applyBorder="1" applyAlignment="1">
      <alignment horizontal="right" vertical="center"/>
      <protection/>
    </xf>
    <xf numFmtId="0" fontId="9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58" applyFont="1" applyBorder="1" applyAlignment="1">
      <alignment/>
      <protection/>
    </xf>
    <xf numFmtId="200" fontId="10" fillId="0" borderId="0" xfId="58" applyNumberFormat="1" applyFont="1" applyBorder="1" applyAlignment="1">
      <alignment horizontal="right" vertical="center"/>
      <protection/>
    </xf>
    <xf numFmtId="0" fontId="11" fillId="0" borderId="0" xfId="58" applyFont="1" applyBorder="1" applyAlignment="1">
      <alignment/>
      <protection/>
    </xf>
    <xf numFmtId="0" fontId="12" fillId="0" borderId="0" xfId="58" applyFont="1" applyBorder="1" applyAlignment="1">
      <alignment/>
      <protection/>
    </xf>
    <xf numFmtId="0" fontId="9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" fontId="5" fillId="0" borderId="16" xfId="0" applyNumberFormat="1" applyFont="1" applyBorder="1" applyAlignment="1" quotePrefix="1">
      <alignment horizontal="left" vertical="center"/>
    </xf>
    <xf numFmtId="0" fontId="31" fillId="0" borderId="21" xfId="0" applyFont="1" applyBorder="1" applyAlignment="1">
      <alignment vertical="center"/>
    </xf>
    <xf numFmtId="0" fontId="5" fillId="0" borderId="16" xfId="0" applyFont="1" applyBorder="1" applyAlignment="1" quotePrefix="1">
      <alignment vertical="center"/>
    </xf>
    <xf numFmtId="1" fontId="5" fillId="0" borderId="12" xfId="0" applyNumberFormat="1" applyFont="1" applyBorder="1" applyAlignment="1">
      <alignment horizontal="left" vertical="center"/>
    </xf>
    <xf numFmtId="5" fontId="5" fillId="0" borderId="19" xfId="0" applyNumberFormat="1" applyFont="1" applyBorder="1" applyAlignment="1">
      <alignment/>
    </xf>
    <xf numFmtId="0" fontId="33" fillId="0" borderId="0" xfId="0" applyFont="1" applyBorder="1" applyAlignment="1">
      <alignment horizontal="center"/>
    </xf>
    <xf numFmtId="5" fontId="30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5" fontId="5" fillId="0" borderId="0" xfId="0" applyNumberFormat="1" applyFont="1" applyFill="1" applyBorder="1" applyAlignment="1">
      <alignment/>
    </xf>
    <xf numFmtId="0" fontId="33" fillId="0" borderId="22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2" xfId="0" applyFont="1" applyFill="1" applyBorder="1" applyAlignment="1">
      <alignment/>
    </xf>
    <xf numFmtId="5" fontId="5" fillId="0" borderId="22" xfId="0" applyNumberFormat="1" applyFont="1" applyBorder="1" applyAlignment="1">
      <alignment/>
    </xf>
    <xf numFmtId="3" fontId="31" fillId="0" borderId="10" xfId="57" applyNumberFormat="1" applyFont="1" applyBorder="1" applyAlignment="1">
      <alignment/>
      <protection/>
    </xf>
    <xf numFmtId="3" fontId="31" fillId="0" borderId="0" xfId="57" applyNumberFormat="1" applyFont="1" applyAlignment="1">
      <alignment/>
      <protection/>
    </xf>
    <xf numFmtId="5" fontId="31" fillId="0" borderId="10" xfId="57" applyNumberFormat="1" applyFont="1" applyBorder="1">
      <alignment/>
      <protection/>
    </xf>
    <xf numFmtId="0" fontId="30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5" fontId="44" fillId="0" borderId="0" xfId="0" applyNumberFormat="1" applyFont="1" applyBorder="1" applyAlignment="1">
      <alignment/>
    </xf>
    <xf numFmtId="5" fontId="67" fillId="0" borderId="0" xfId="0" applyNumberFormat="1" applyFont="1" applyBorder="1" applyAlignment="1">
      <alignment horizontal="right"/>
    </xf>
    <xf numFmtId="0" fontId="9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5" fillId="0" borderId="0" xfId="0" applyFont="1" applyAlignment="1">
      <alignment/>
    </xf>
    <xf numFmtId="165" fontId="32" fillId="0" borderId="0" xfId="62" applyNumberFormat="1" applyFont="1" applyAlignment="1">
      <alignment horizontal="center"/>
    </xf>
    <xf numFmtId="0" fontId="32" fillId="0" borderId="0" xfId="0" applyFont="1" applyAlignment="1">
      <alignment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7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 vertical="center"/>
      <protection/>
    </xf>
    <xf numFmtId="200" fontId="8" fillId="33" borderId="0" xfId="58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Fin. Analysis_07202001" xfId="59"/>
    <cellStyle name="Note" xfId="60"/>
    <cellStyle name="Output" xfId="61"/>
    <cellStyle name="Percent" xfId="62"/>
    <cellStyle name="Percent 2" xfId="63"/>
    <cellStyle name="Percent 3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externalLink" Target="externalLinks/externalLink35.xml" /><Relationship Id="rId46" Type="http://schemas.openxmlformats.org/officeDocument/2006/relationships/externalLink" Target="externalLinks/externalLink36.xml" /><Relationship Id="rId47" Type="http://schemas.openxmlformats.org/officeDocument/2006/relationships/externalLink" Target="externalLinks/externalLink37.xml" /><Relationship Id="rId48" Type="http://schemas.openxmlformats.org/officeDocument/2006/relationships/externalLink" Target="externalLinks/externalLink38.xml" /><Relationship Id="rId49" Type="http://schemas.openxmlformats.org/officeDocument/2006/relationships/externalLink" Target="externalLinks/externalLink39.xml" /><Relationship Id="rId50" Type="http://schemas.openxmlformats.org/officeDocument/2006/relationships/externalLink" Target="externalLinks/externalLink40.xml" /><Relationship Id="rId51" Type="http://schemas.openxmlformats.org/officeDocument/2006/relationships/externalLink" Target="externalLinks/externalLink41.xml" /><Relationship Id="rId52" Type="http://schemas.openxmlformats.org/officeDocument/2006/relationships/externalLink" Target="externalLinks/externalLink42.xml" /><Relationship Id="rId53" Type="http://schemas.openxmlformats.org/officeDocument/2006/relationships/externalLink" Target="externalLinks/externalLink43.xml" /><Relationship Id="rId54" Type="http://schemas.openxmlformats.org/officeDocument/2006/relationships/externalLink" Target="externalLinks/externalLink44.xml" /><Relationship Id="rId55" Type="http://schemas.openxmlformats.org/officeDocument/2006/relationships/externalLink" Target="externalLinks/externalLink45.xml" /><Relationship Id="rId56" Type="http://schemas.openxmlformats.org/officeDocument/2006/relationships/externalLink" Target="externalLinks/externalLink46.xml" /><Relationship Id="rId57" Type="http://schemas.openxmlformats.org/officeDocument/2006/relationships/externalLink" Target="externalLinks/externalLink47.xml" /><Relationship Id="rId58" Type="http://schemas.openxmlformats.org/officeDocument/2006/relationships/externalLink" Target="externalLinks/externalLink48.xml" /><Relationship Id="rId59" Type="http://schemas.openxmlformats.org/officeDocument/2006/relationships/externalLink" Target="externalLinks/externalLink49.xml" /><Relationship Id="rId60" Type="http://schemas.openxmlformats.org/officeDocument/2006/relationships/externalLink" Target="externalLinks/externalLink50.xml" /><Relationship Id="rId61" Type="http://schemas.openxmlformats.org/officeDocument/2006/relationships/externalLink" Target="externalLinks/externalLink51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1\cgonzales\Private\My%20Documents\J2004\Watch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1\earvizu\Clients%20Active\Garden%20Communities\Economic%20Benefits%20Analysis\fiscal_econ%20benefits%20revis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rshah\My%20Documents\General%20Office\Pro%20Forma%20Templates\Mixed-Use\Pro%20Forma%20Template_SDHC_New%20Construct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Documents%20and%20Settings\dguthrie\My%20Documents\SRM\Santa%20Cruz\ProForma\Condo.Santa%20Cruz.9.19.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owulf\mwong\My%20Documents\SEDC\urban%20league\urbanleague%20offic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1\cgonzales\Clients%20Old\Riverside%20Airport\Tables\RMA%20Study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OWULF\lgavino\NTC-7-10-98--1\devdpu3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Documents%20and%20Settings\lgavino\Local%20Settings\Temporary%20Internet%20Files\OLK19A\NCTD%20affordable%20housing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NTC-McMillin\EDC%20App\NTC%20Latest%20Cash%20Flow%209-13-99%20EDC%20McMillin%20B%20(revised%20TI%202-2000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OWULF\lgavino\NTC-7-10-98--1\devdpu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1\mwong\My%20Documents\NTC%20Historic%20District%20Arts%20Cultural%20Foundation\Cash%20Flow%20for%20NTC%20Foundation%2011-19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son\PROFORMA3AKM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rshah\My%20Documents\Clients\Active\Civic%20San%20Diego\Hilltop%20&amp;%20Euclid%20RFP\Portola%20Center%20South_Pro%20Forma%20Template_v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owulf\mwong\My%20Documents\sandiego\GENERAL\BNCHMRK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earvizu\My%20Documents\Clients%20Active\Dyett%20and%20Bhatia\Financial%20Feasibility\Dyett%20&amp;%20Bhatia_Development%20Prototypes_v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LJC%20Condo%20Pro%202.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-fs1\Employee\WINDOWS.000\TEMP\Bayshore%20North\Report%20Files\Draft%20Tables%203%20to%2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-fs1\Employee\dKern\Marina\comprehensive%20strategy\fiscal%20impact\comp%20fiscal%20master%20appendix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-fs1\Employee\bwetmore\Modesto\agency%20cash%20flow\Modesto%20Cash%20flow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kma.keysermarston.net/dKern/Las%20Lomas%20fiscal%20impact/summary%20tables%2011-13-03%20progress%20memo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rshah\My%20Documents\General%20Office\Pro%20Forma%20Templates\Mixed-Use\Pro%20Forma%20Template_SDHC_Acquisition_Reh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-fs1\Employee\blong\Brandon\Deals\Oxnard\Numbers\Pasadena%20Model%20(Current%20Refunding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CLIENTS\CURRENT\CCDC\ForestCity\PROFORMA4A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-fs1\Employee\blong\Brandon\Numbers\Example%20-%20Refunding%20-%20Pomona%20-%20Downtown%20No.%201%200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65.168.38.67/Documents%20and%20Settings/asanchez/Local%20Settings/Temporary%20Internet%20Files/OLK3/Historic%20Assessed%20Values_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-fs1\Employee\Documents%20and%20Settings\hragozin\Local%20Settings\Temporary%20Internet%20Files\OLK66\Elk%20Grove%20Main%20Model%2012-17-06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clewis\Local%20Settings\Temporary%20Internet%20Files\OLK1135\Clients\Active\Temecula\Old%20Town%20Market%20Assessment\Old%20Town%20Market%20Assessment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1\msigala\Palo%20Alto\Palo%20Alto%20TI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kma.keysermarston.net/dKern/Alameda%20Point/Fiscal%20Impact/old%20versions/AlamedaPointImpact%20Model%20obsolete%20sheets%203-18-03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1\rshah\HOME\FIDLYKIN\Estimates\E5Cnty200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Documents%20and%20Settings\lgavino\Desktop\SDRA_Fairmount_Sources%20and%20Uses_06-11-09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1\Employee\mwong\My%20Documents\SEDC\CENTIMP\Valencia%20Park%20-%20PDP%20TESCO\Add'l%20Purch%20Price%20NPV%20TI%206-20-06%20$8.17SF%20land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rshah\My%20Documents\Clients\Active\Vista\North%20Santa%20Fe\Vista_North%20Santa%20Fe_v2_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Documents%20and%20Settings\mwong\Local%20Settings\Temporary%20Internet%20Files\OLK2F4\residential%20comparabl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rshah\My%20Documents\Clients\Active\Vista\North%20Santa%20Fe\Vista_North%20Santa%20Fe_v3_Summary%2033433%20Report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1\Employee\Documents%20and%20Settings\dguthrie\My%20Documents\SRM\Santa%20Cruz\ProForma\Condo.Santa%20Cruz.9.19.0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1\Employee\TEMP\LJC%20Condo%20Pro%202.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1\Employee\TEMP\LJC%2020-Story%20Pro%202.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1\Employee\TEMP\LJC%20R&amp;D%20Pro%202.0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1\Employee\Documents%20and%20Settings\lgavino\Local%20Settings\Temporary%20Internet%20Files\OLK19A\NCTD%20affordable%20housing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1\Employee\TEMP\LJC%20Consolidated%20Pro%202.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1\Employee\TEMP\LJC%20Land%20Dev%20Pro%202.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1\Employee\NTC-McMillin\EDC%20App\NTC%20Latest%20Cash%20Flow%209-13-99%20EDC%20McMillin%20B%20(revised%20TI%202-2000)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1\SDEmployee\hmanlulu\My%20Documents\Tustin\Refined%20Market%20Analysis\Garden%20Grove\Central%20Hub\Central%20Hub%20Developer%20Pro%20Forma%20-%20Surface%20Parking%20Scenar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TEMP\LJC%20Consolidated%20Pro%202.0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rshah\My%20Documents\Clients\Active\Bayview%20CDC\Brooks%20Huffman%20Plaza\Bayview%20CDC_Brooks%20Huffman%20Plaza_v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1\earvizu\Clients%20Active\Temecula\Civic%20Center\OT%20Sales%20Tax%20Retail%20Business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TEMP\LJC%20Condo%20Pro%20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TEMP\LJC%2020-Story%20Pro%202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TEMP\LJC%20Land%20Dev%20Pro%202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-fs2\SDEmployee\TEMP\LJC%20R&amp;D%20Pro%20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tches Base Lin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HOTEL-OUT1"/>
      <sheetName val="HOTEL-OUT2"/>
      <sheetName val="Chart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lip"/>
      <sheetName val="Table 1"/>
      <sheetName val="Table 2"/>
      <sheetName val="Table 3"/>
      <sheetName val="Table 4"/>
      <sheetName val="Table 5"/>
      <sheetName val="Table 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Debt-Equity"/>
      <sheetName val="Total Return - Condo"/>
      <sheetName val="MONITORING"/>
      <sheetName val="RETURN ON INVESTMENT"/>
      <sheetName val="CASH FLOW"/>
      <sheetName val="COST OF CONSTRUCTION"/>
      <sheetName val="VALUATION (APTS)"/>
      <sheetName val="VALUATION (CONDOS)"/>
      <sheetName val="EXPENSE DETAIL"/>
      <sheetName val="LIHTC POINTS"/>
      <sheetName val="LIHTC"/>
      <sheetName val="COST OF CONSTRUCTION (2)"/>
    </sheetNames>
    <sheetDataSet>
      <sheetData sheetId="0">
        <row r="43">
          <cell r="B43">
            <v>12</v>
          </cell>
        </row>
        <row r="44">
          <cell r="B44">
            <v>0.06</v>
          </cell>
        </row>
        <row r="49">
          <cell r="B49">
            <v>19</v>
          </cell>
        </row>
        <row r="54">
          <cell r="B54">
            <v>28693755.024999995</v>
          </cell>
        </row>
        <row r="217">
          <cell r="B217">
            <v>44144238.49999999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stsKMA"/>
      <sheetName val="resid"/>
      <sheetName val="offcost"/>
      <sheetName val="offres"/>
      <sheetName val="ind"/>
      <sheetName val="indinc"/>
      <sheetName val="devcost"/>
      <sheetName val="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nits - 1"/>
      <sheetName val="Units$ - 2"/>
      <sheetName val="RAS - 3"/>
      <sheetName val="All Jets - 4"/>
      <sheetName val="Temp - 5"/>
      <sheetName val="Crtcljets - 6"/>
      <sheetName val="Employment - 7"/>
      <sheetName val="RDA Land - 8"/>
      <sheetName val="Dems - 9"/>
      <sheetName val="Matrix - 10"/>
      <sheetName val="RDA Vac"/>
      <sheetName val="Raw City"/>
      <sheetName val="Riverside MSA_RAW"/>
      <sheetName val="California"/>
      <sheetName val="claritas"/>
      <sheetName val="Dems_CA"/>
      <sheetName val="Take Off Distanc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 3.1-3.3, 4.1 &amp;4.2"/>
      <sheetName val="Park Impro &amp; Golf Course"/>
      <sheetName val="Community Meeting Room"/>
      <sheetName val="site analysis"/>
      <sheetName val="Public Safety Institute"/>
      <sheetName val="Park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  <sheetName val="Table 1"/>
      <sheetName val="Table 2"/>
      <sheetName val="Worksheet A"/>
      <sheetName val="Table 3"/>
      <sheetName val="Worksheet B"/>
      <sheetName val="Table 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3-2 Master developer"/>
      <sheetName val="6.3-3 owner user"/>
      <sheetName val="6.3-3Owner operator"/>
      <sheetName val="Area Wide &amp; Non rev dpu's"/>
      <sheetName val="New Dev Assumpt"/>
      <sheetName val="Hist core Assump"/>
      <sheetName val="matrix -Rev"/>
      <sheetName val="Matrix -Non Rev"/>
      <sheetName val="site analysis"/>
      <sheetName val="Sheet5"/>
      <sheetName val="Sheet3"/>
      <sheetName val="changes"/>
      <sheetName val="core absorp"/>
      <sheetName val="core bldg #"/>
      <sheetName val="2.5 Proj summ matrix"/>
      <sheetName val="Sheet1"/>
      <sheetName val="Infrastructure Wksht"/>
      <sheetName val="Sheet4"/>
      <sheetName val="2.1  NTCSUMMARY1"/>
      <sheetName val="SOURCES"/>
      <sheetName val="Uses"/>
      <sheetName val="Infrastructure"/>
      <sheetName val="Tax Inc 1"/>
      <sheetName val="2.3 Absorption"/>
      <sheetName val="Tax Inc 2"/>
      <sheetName val="TI Assumpt"/>
      <sheetName val="Transient Occupancy"/>
      <sheetName val="Administration"/>
      <sheetName val=" entitlement"/>
      <sheetName val="Dev. Managment Fee"/>
      <sheetName val="1.1 PAGE BREAK"/>
      <sheetName val="Summary 1.1 - 1.8"/>
      <sheetName val="rev assump Base Case"/>
      <sheetName val="Office &amp; R-D"/>
      <sheetName val="SFU Residential"/>
      <sheetName val="Residential Land Proceeds"/>
      <sheetName val="Hotel Camp Nimitz"/>
      <sheetName val="Water Front Hotel"/>
      <sheetName val="Parking &amp; Parks"/>
      <sheetName val="2 PAGE BREAK"/>
      <sheetName val="New 2.1-2.9 sum"/>
      <sheetName val="Summary 2.1- 2.9"/>
      <sheetName val="Educational Complex"/>
      <sheetName val="Hist Core 2.2 ARTS"/>
      <sheetName val="2.2 Hist Core Mix"/>
      <sheetName val="Historic Core 2.2"/>
      <sheetName val="site analysis (2)"/>
      <sheetName val="Officers Quarters"/>
      <sheetName val="Gym &amp; Fire Station"/>
      <sheetName val="Historic  Core 2.5"/>
      <sheetName val="Historic Core 2.6"/>
      <sheetName val="Historic Core 2.7"/>
      <sheetName val="2.8 Hist core Arts Dist"/>
      <sheetName val="2.8 Hist core Mixed"/>
      <sheetName val="Historic Core 2.8"/>
      <sheetName val="Historic Core 2.9"/>
      <sheetName val="Summary 3.1-3.3, 4.1 &amp;4.2"/>
      <sheetName val="Park Impro &amp; Golf Course"/>
      <sheetName val="Community Meeting Room"/>
      <sheetName val="Public Safety Institute"/>
      <sheetName val="Parks"/>
      <sheetName val="site analysis (3)"/>
      <sheetName val="Sheet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ummary 1.1 - 1.8"/>
      <sheetName val="Sheet1"/>
      <sheetName val="Office &amp; R-D"/>
      <sheetName val="SFU Residential"/>
      <sheetName val="Residential Land Proceeds"/>
      <sheetName val="Hotel Camp Nimitz"/>
      <sheetName val="Water Front Hotel"/>
      <sheetName val="Parking &amp; Parks"/>
      <sheetName val="site analysi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TABLE 1"/>
      <sheetName val="Table 1 Agg"/>
      <sheetName val="TABLE 1A"/>
      <sheetName val="Table 1A Agg"/>
      <sheetName val="TABLE 2 sum assumptions"/>
      <sheetName val="Worksheet 1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 "/>
      <sheetName val="TABLE 20"/>
      <sheetName val="TABLE 21"/>
      <sheetName val="TABLE 22"/>
      <sheetName val="TABLE 23"/>
      <sheetName val="TABLE 24"/>
      <sheetName val="TABLE 25"/>
      <sheetName val="TABLE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 1"/>
      <sheetName val="TABLE 2"/>
      <sheetName val="TABLE 3"/>
      <sheetName val="WORKSHEET 3A"/>
      <sheetName val="TABLE 4"/>
      <sheetName val="TABLE 5-CCDC"/>
      <sheetName val="Table 55-KMA CF"/>
      <sheetName val="TABLE 6-CCDC"/>
      <sheetName val="T-1"/>
      <sheetName val="T-2"/>
      <sheetName val="T-3"/>
      <sheetName val="T-4"/>
      <sheetName val="T-5"/>
      <sheetName val="T-6"/>
      <sheetName val="T-7"/>
      <sheetName val="HABU"/>
      <sheetName val="W-5"/>
      <sheetName val="TABLE 5-base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8">
          <cell r="F8">
            <v>120000</v>
          </cell>
        </row>
        <row r="20">
          <cell r="F20">
            <v>230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Table 1"/>
      <sheetName val="Table 2"/>
      <sheetName val="Table 3"/>
      <sheetName val="Table 4"/>
      <sheetName val="Table 5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lt"/>
      <sheetName val="employment and sales"/>
      <sheetName val="employ"/>
      <sheetName val="constr employ"/>
      <sheetName val="constr salestax"/>
      <sheetName val="salestx"/>
      <sheetName val="tot"/>
      <sheetName val="hotel dev&amp;inc"/>
      <sheetName val="proptax"/>
      <sheetName val="citycosts"/>
      <sheetName val="theatres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7">
        <row r="1">
          <cell r="A1" t="str">
            <v>Table 4L</v>
          </cell>
        </row>
        <row r="3">
          <cell r="A3" t="str">
            <v>City of San Diego</v>
          </cell>
        </row>
        <row r="4">
          <cell r="A4" t="str">
            <v>Sports Arena Economic Analysis</v>
          </cell>
        </row>
        <row r="5">
          <cell r="A5" t="str">
            <v>Alternative 4\Entertainment Retail\Condominiums\Hotels</v>
          </cell>
        </row>
        <row r="6">
          <cell r="A6" t="str">
            <v>2 Upper-Mid Scale Hotels</v>
          </cell>
        </row>
        <row r="9">
          <cell r="A9" t="str">
            <v>Assumptions</v>
          </cell>
        </row>
        <row r="11">
          <cell r="A11" t="str">
            <v>Site Size (Acres)</v>
          </cell>
          <cell r="D11">
            <v>4</v>
          </cell>
          <cell r="E11" t="str">
            <v>Acres</v>
          </cell>
        </row>
        <row r="12">
          <cell r="A12" t="str">
            <v>Site Size (SF)</v>
          </cell>
          <cell r="D12">
            <v>174240</v>
          </cell>
        </row>
        <row r="13">
          <cell r="A13" t="str">
            <v>Gross Building Area (GBA)</v>
          </cell>
          <cell r="D13">
            <v>118000</v>
          </cell>
          <cell r="E13" t="str">
            <v>SF</v>
          </cell>
        </row>
        <row r="14">
          <cell r="A14" t="str">
            <v>Construction Type</v>
          </cell>
          <cell r="D14" t="str">
            <v>STL</v>
          </cell>
        </row>
        <row r="15">
          <cell r="A15" t="str">
            <v># Stories</v>
          </cell>
          <cell r="D15">
            <v>4</v>
          </cell>
        </row>
        <row r="16">
          <cell r="A16" t="str">
            <v># Of Rooms</v>
          </cell>
          <cell r="D16">
            <v>236</v>
          </cell>
          <cell r="E16" t="str">
            <v>Rooms</v>
          </cell>
        </row>
        <row r="17">
          <cell r="A17" t="str">
            <v>Shell Cost</v>
          </cell>
          <cell r="D17">
            <v>55000</v>
          </cell>
          <cell r="E17" t="str">
            <v>/Room</v>
          </cell>
        </row>
        <row r="18">
          <cell r="A18" t="str">
            <v>Furniture, Fixtures, &amp; Equipment</v>
          </cell>
          <cell r="D18">
            <v>12000</v>
          </cell>
          <cell r="E18" t="str">
            <v>/Room</v>
          </cell>
        </row>
        <row r="19">
          <cell r="A19" t="str">
            <v>On Site Costs</v>
          </cell>
          <cell r="D19">
            <v>2.5</v>
          </cell>
          <cell r="E19" t="str">
            <v>/SF Site </v>
          </cell>
        </row>
        <row r="20">
          <cell r="A20" t="str">
            <v>Indirects</v>
          </cell>
          <cell r="D20">
            <v>0.4</v>
          </cell>
          <cell r="E20" t="str">
            <v>Of Direct</v>
          </cell>
        </row>
        <row r="21">
          <cell r="A21" t="str">
            <v>Room Revenues</v>
          </cell>
          <cell r="D21">
            <v>110</v>
          </cell>
          <cell r="E21" t="str">
            <v>/Per Night</v>
          </cell>
        </row>
        <row r="22">
          <cell r="A22" t="str">
            <v>Telephone/Other Revenues</v>
          </cell>
          <cell r="D22">
            <v>0.03</v>
          </cell>
          <cell r="E22" t="str">
            <v>Of Room Revenues</v>
          </cell>
        </row>
        <row r="23">
          <cell r="A23" t="str">
            <v>Food &amp; Beverage</v>
          </cell>
          <cell r="D23">
            <v>0.4</v>
          </cell>
          <cell r="E23" t="str">
            <v>Of Room Revenues</v>
          </cell>
        </row>
        <row r="24">
          <cell r="A24" t="str">
            <v>Room Nights</v>
          </cell>
          <cell r="D24">
            <v>86140</v>
          </cell>
        </row>
        <row r="25">
          <cell r="A25" t="str">
            <v>Vacancy </v>
          </cell>
          <cell r="D25">
            <v>0.3</v>
          </cell>
        </row>
        <row r="26">
          <cell r="A26" t="str">
            <v>Expenses</v>
          </cell>
          <cell r="D26">
            <v>0.7</v>
          </cell>
          <cell r="E26" t="str">
            <v>Of EGI</v>
          </cell>
        </row>
        <row r="27">
          <cell r="A27" t="str">
            <v>Parking Ratio</v>
          </cell>
          <cell r="D27">
            <v>0.75</v>
          </cell>
          <cell r="E27" t="str">
            <v>/Per Room</v>
          </cell>
        </row>
        <row r="28">
          <cell r="A28" t="str">
            <v>Parking</v>
          </cell>
          <cell r="D28">
            <v>177</v>
          </cell>
          <cell r="E28" t="str">
            <v>Parking Spaces</v>
          </cell>
        </row>
        <row r="33">
          <cell r="A33" t="str">
            <v>Typical Users</v>
          </cell>
          <cell r="D33" t="str">
            <v>Marriott</v>
          </cell>
        </row>
        <row r="41">
          <cell r="A41" t="str">
            <v>Keyser Marston Associates, Inc.</v>
          </cell>
          <cell r="C41">
            <v>35816.633810300926</v>
          </cell>
        </row>
        <row r="48">
          <cell r="A48" t="str">
            <v>Table 4M</v>
          </cell>
        </row>
        <row r="50">
          <cell r="A50" t="str">
            <v>City of San Diego</v>
          </cell>
        </row>
        <row r="51">
          <cell r="A51" t="str">
            <v>Sports Arena Economic Analysis</v>
          </cell>
        </row>
        <row r="52">
          <cell r="A52" t="str">
            <v>Alternative 4\Entertainment Retail\Condominiums\Hotels</v>
          </cell>
        </row>
        <row r="53">
          <cell r="A53" t="str">
            <v>2 Upper-Mid Scale Hotels</v>
          </cell>
        </row>
        <row r="58">
          <cell r="A58" t="str">
            <v>Estimated Development Costs (Excluding Land)</v>
          </cell>
        </row>
        <row r="60">
          <cell r="A60" t="str">
            <v>Direct Construction Costs</v>
          </cell>
        </row>
        <row r="61">
          <cell r="A61" t="str">
            <v>     Shell</v>
          </cell>
          <cell r="E61">
            <v>12980000</v>
          </cell>
        </row>
        <row r="62">
          <cell r="A62" t="str">
            <v>     Furniture, Fixtures &amp; Equipment</v>
          </cell>
          <cell r="E62">
            <v>2832000</v>
          </cell>
        </row>
        <row r="63">
          <cell r="A63" t="str">
            <v>     On Site Costs</v>
          </cell>
          <cell r="E63">
            <v>435600</v>
          </cell>
        </row>
        <row r="64">
          <cell r="E64" t="str">
            <v>-</v>
          </cell>
        </row>
        <row r="65">
          <cell r="A65" t="str">
            <v>Subtotal Direct Costs</v>
          </cell>
          <cell r="E65">
            <v>16247600</v>
          </cell>
        </row>
        <row r="67">
          <cell r="A67" t="str">
            <v>Add: Indirects(1)</v>
          </cell>
          <cell r="E67">
            <v>6499040</v>
          </cell>
        </row>
        <row r="68">
          <cell r="E68" t="str">
            <v>-</v>
          </cell>
        </row>
        <row r="69">
          <cell r="A69" t="str">
            <v>Total Development Costs</v>
          </cell>
          <cell r="E69">
            <v>22746640</v>
          </cell>
        </row>
        <row r="71">
          <cell r="E71">
            <v>192.76813559322034</v>
          </cell>
          <cell r="F71" t="str">
            <v>/SF GBA</v>
          </cell>
        </row>
        <row r="73">
          <cell r="E73">
            <v>96384.06779661016</v>
          </cell>
          <cell r="F73" t="str">
            <v>/Per Room</v>
          </cell>
        </row>
        <row r="80">
          <cell r="A80" t="str">
            <v>(1) Architecture &amp; engineering, city permits &amp; fees, financing costs</v>
          </cell>
        </row>
        <row r="81">
          <cell r="A81" t="str">
            <v>      Marketing, legal/accounting/taxes/insurance/contingency &amp; others</v>
          </cell>
        </row>
        <row r="83">
          <cell r="A83" t="str">
            <v>Keyser Marston Associates, Inc.</v>
          </cell>
          <cell r="C83">
            <v>35816.633810300926</v>
          </cell>
        </row>
        <row r="102">
          <cell r="A102" t="str">
            <v>Table 4N</v>
          </cell>
        </row>
        <row r="104">
          <cell r="A104" t="str">
            <v>City of San Diego</v>
          </cell>
        </row>
        <row r="105">
          <cell r="A105" t="str">
            <v>Sports Arena Economic Analysis</v>
          </cell>
        </row>
        <row r="106">
          <cell r="A106" t="str">
            <v>Alternative 4\Entertainment Retail\Condominiums\Hotels</v>
          </cell>
        </row>
        <row r="107">
          <cell r="A107" t="str">
            <v>Residual Land Value\2 Upper-Mid Scale Hotels</v>
          </cell>
        </row>
        <row r="112">
          <cell r="E112" t="str">
            <v>Total</v>
          </cell>
        </row>
        <row r="114">
          <cell r="A114" t="str">
            <v>Gross Scheduled Income</v>
          </cell>
        </row>
        <row r="115">
          <cell r="A115" t="str">
            <v>     Rooms</v>
          </cell>
          <cell r="E115">
            <v>6632780.000000001</v>
          </cell>
        </row>
        <row r="116">
          <cell r="A116" t="str">
            <v>     Telephone/Other Revenues</v>
          </cell>
          <cell r="E116">
            <v>198983.40000000002</v>
          </cell>
        </row>
        <row r="117">
          <cell r="A117" t="str">
            <v>     Food &amp; Beverages</v>
          </cell>
          <cell r="E117">
            <v>2653112.0000000005</v>
          </cell>
        </row>
        <row r="118">
          <cell r="E118" t="str">
            <v>-</v>
          </cell>
        </row>
        <row r="119">
          <cell r="A119" t="str">
            <v>Effective Gross Income</v>
          </cell>
          <cell r="E119">
            <v>9484875.400000002</v>
          </cell>
        </row>
        <row r="120">
          <cell r="A120" t="str">
            <v>Less Expenses</v>
          </cell>
          <cell r="E120">
            <v>-6639412.780000001</v>
          </cell>
        </row>
        <row r="121">
          <cell r="E121" t="str">
            <v>-</v>
          </cell>
        </row>
        <row r="122">
          <cell r="A122" t="str">
            <v>Net Operating Income</v>
          </cell>
          <cell r="E122">
            <v>2845462.620000001</v>
          </cell>
        </row>
        <row r="124">
          <cell r="A124" t="str">
            <v>Capitalized Value @</v>
          </cell>
          <cell r="C124">
            <v>0.11</v>
          </cell>
          <cell r="E124">
            <v>25867842.00000001</v>
          </cell>
        </row>
        <row r="125">
          <cell r="A125" t="str">
            <v>(Less) Cost Of Sale @</v>
          </cell>
          <cell r="C125">
            <v>0.02</v>
          </cell>
          <cell r="E125">
            <v>-517356.84000000026</v>
          </cell>
        </row>
        <row r="126">
          <cell r="A126" t="str">
            <v>(Less) Development Cost</v>
          </cell>
          <cell r="E126">
            <v>-22746640</v>
          </cell>
        </row>
        <row r="127">
          <cell r="A127" t="str">
            <v>(Less) Developer Profit</v>
          </cell>
          <cell r="C127">
            <v>0.1</v>
          </cell>
          <cell r="D127" t="str">
            <v>Of Value</v>
          </cell>
          <cell r="E127">
            <v>-2586784.200000001</v>
          </cell>
        </row>
        <row r="128">
          <cell r="E128" t="str">
            <v>-</v>
          </cell>
        </row>
        <row r="129">
          <cell r="A129" t="str">
            <v>Residual Land Value</v>
          </cell>
          <cell r="E129">
            <v>17060.960000010207</v>
          </cell>
        </row>
        <row r="131">
          <cell r="A131" t="str">
            <v>Per SF Land</v>
          </cell>
          <cell r="E131">
            <v>0.09791643709831387</v>
          </cell>
        </row>
        <row r="140">
          <cell r="A140" t="str">
            <v>Keyser Marston Associates, Inc.</v>
          </cell>
          <cell r="C140">
            <v>35816.633810300926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lip1"/>
      <sheetName val="A-1"/>
      <sheetName val="A-2"/>
      <sheetName val="A-3"/>
      <sheetName val="A-4"/>
      <sheetName val="A-5"/>
      <sheetName val="Slip2"/>
      <sheetName val="B-1"/>
      <sheetName val="B-2"/>
      <sheetName val="B-3"/>
      <sheetName val="B-4"/>
      <sheetName val="Slip3"/>
      <sheetName val="C-1"/>
      <sheetName val="OUT=&gt;"/>
      <sheetName val="WS 1"/>
      <sheetName val="WS 2"/>
      <sheetName val="A-4 (2)"/>
      <sheetName val="A-5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v Summ"/>
      <sheetName val="CF Summ"/>
      <sheetName val="Cost Summ"/>
      <sheetName val="Gen-Rates"/>
      <sheetName val="Proforma"/>
      <sheetName val="Marketing"/>
      <sheetName val="HOA"/>
      <sheetName val="Rent"/>
      <sheetName val="Abs"/>
      <sheetName val="Comm"/>
      <sheetName val="CPI"/>
      <sheetName val="Esc"/>
      <sheetName val="Rates"/>
      <sheetName val="Sales Prices"/>
      <sheetName val="Sales&amp;Mkt (notused)"/>
      <sheetName val="Balance Sheet"/>
      <sheetName val="Income Statement"/>
      <sheetName val="BPOE Equity"/>
      <sheetName val="Free Rent (not used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I History"/>
      <sheetName val="Historic Tax Rates"/>
      <sheetName val="TABLES 4a &amp; 4b"/>
      <sheetName val="TABLE 3"/>
      <sheetName val="TABLES 5 and 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6 Allocated Expenses"/>
      <sheetName val="A-COVER"/>
      <sheetName val="A-1 04-05 Rev Inputs"/>
      <sheetName val="A-2 04-05 exp inputs"/>
      <sheetName val="A - 3 PHASING"/>
      <sheetName val="A-4 pop &amp; empl"/>
      <sheetName val="A-5 final product sale value"/>
      <sheetName val="A-6 AV backup"/>
      <sheetName val="A-7 Wage EST"/>
      <sheetName val="B-COVER"/>
      <sheetName val="map"/>
      <sheetName val="B - 1 CITYWIDE FIRE"/>
      <sheetName val="B - 2 Fire Cost Allocatioin"/>
      <sheetName val="C-COVER"/>
      <sheetName val="C-1 Park Maint."/>
      <sheetName val="D-COVER"/>
      <sheetName val="D-1 arterials"/>
      <sheetName val="D-2 cost allocation"/>
      <sheetName val="E-Sales tax capture"/>
      <sheetName val="E-1"/>
      <sheetName val="E-2"/>
      <sheetName val="E-3"/>
      <sheetName val="E-4"/>
      <sheetName val="E-5"/>
      <sheetName val="E-6"/>
      <sheetName val="F-Police"/>
      <sheetName val="F - 1 police"/>
      <sheetName val="F-2  POLICE"/>
      <sheetName val="F-3 Rivermark - summary"/>
      <sheetName val="F-4 OFFICER RATIO"/>
      <sheetName val="F-5 CALL TYPE COMPARISON"/>
      <sheetName val="DO NOT PRINT&gt;&gt;&gt;&gt;&gt;&gt;&gt;"/>
      <sheetName val="BK1 dvlpmt sales absorption"/>
      <sheetName val="E-7 7(2)"/>
      <sheetName val="rivermark calls - data input"/>
      <sheetName val="B-5 Marina Calls"/>
      <sheetName val="B-6 RIVERMARK - CALL TYPES"/>
      <sheetName val="Table 3 Allocated Expense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.0 Non-Hsg CF"/>
      <sheetName val="1.1 DS"/>
      <sheetName val="1.2 Admin"/>
      <sheetName val="1.3 Tenth ST place"/>
      <sheetName val="1.4 master plan"/>
      <sheetName val="2 capital impvmts"/>
      <sheetName val="3.1 Hsg CF"/>
      <sheetName val="3.2 Hsg CIP"/>
      <sheetName val="3.3 Hsg future debt"/>
      <sheetName val="4 existing reserves"/>
      <sheetName val="5.1 Pre AB 1290 loans"/>
      <sheetName val="5.2 post AB 1290 Loans"/>
      <sheetName val="5.3 Loans"/>
      <sheetName val="6 westland TI"/>
      <sheetName val="7 timing"/>
      <sheetName val="..............................."/>
      <sheetName val="1 SUM"/>
      <sheetName val="1.1 ORIG"/>
      <sheetName val="1.2 AMEND"/>
      <sheetName val="2- new development"/>
      <sheetName val="3 - Appeals"/>
      <sheetName val="4 - ERAF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-program sum"/>
      <sheetName val="2 - pop &amp; empl"/>
      <sheetName val="3 Summary"/>
      <sheetName val="4 GF"/>
      <sheetName val="Revenues Chart"/>
      <sheetName val="Expenses Chart"/>
      <sheetName val="Rev v expenses CHART"/>
      <sheetName val="5 rev assumptions"/>
      <sheetName val="6 Rev "/>
      <sheetName val="7 Summary res only"/>
      <sheetName val="5-GF res only"/>
      <sheetName val="2 - pop&amp;empl sum"/>
      <sheetName val="Presentation tbls seperator"/>
      <sheetName val="#REF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lip"/>
      <sheetName val="Table 1"/>
      <sheetName val="Table 2"/>
      <sheetName val="Table 3"/>
      <sheetName val="Table 4"/>
      <sheetName val="Table 5"/>
      <sheetName val="Table 6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2">
        <row r="10">
          <cell r="B10">
            <v>37257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 1"/>
      <sheetName val="TABLE 2"/>
      <sheetName val="TABLE 3"/>
      <sheetName val="TABLE 4"/>
      <sheetName val="TABLE 5-CCDC"/>
      <sheetName val="TABLE 6-CCDC"/>
      <sheetName val="TABLE 5-base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10">
          <cell r="F10">
            <v>251344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I"/>
      <sheetName val="Table II"/>
      <sheetName val="Table III"/>
      <sheetName val="Table IV"/>
      <sheetName val="Table V"/>
      <sheetName val="Table VI"/>
      <sheetName val="Table VII"/>
      <sheetName val="Table VIII"/>
      <sheetName val="Table IX"/>
      <sheetName val="MAIN MODEL-asmptns"/>
    </sheetNames>
    <sheetDataSet>
      <sheetData sheetId="1">
        <row r="14">
          <cell r="B14">
            <v>36083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Exhibit 1"/>
      <sheetName val="Scratch"/>
      <sheetName val="Scratch 2"/>
    </sheetNames>
    <sheetDataSet>
      <sheetData sheetId="0">
        <row r="1">
          <cell r="A1" t="str">
            <v>Table 1</v>
          </cell>
        </row>
        <row r="2">
          <cell r="A2" t="str">
            <v>Historic Project Area Assessed Values</v>
          </cell>
        </row>
        <row r="3">
          <cell r="A3" t="str">
            <v>Business and Waterfront Improvement Project (BWIP)</v>
          </cell>
        </row>
        <row r="4">
          <cell r="A4" t="str">
            <v>Alameda Reuse and Redevelopment Authority</v>
          </cell>
        </row>
        <row r="7">
          <cell r="E7" t="str">
            <v>%</v>
          </cell>
          <cell r="G7" t="str">
            <v>%</v>
          </cell>
          <cell r="I7" t="str">
            <v>%</v>
          </cell>
          <cell r="K7" t="str">
            <v>%</v>
          </cell>
          <cell r="M7" t="str">
            <v>%</v>
          </cell>
          <cell r="N7" t="str">
            <v>Avg %</v>
          </cell>
        </row>
        <row r="8">
          <cell r="C8" t="str">
            <v>1993-94</v>
          </cell>
          <cell r="D8" t="str">
            <v>1996-97</v>
          </cell>
          <cell r="E8" t="str">
            <v>Chg</v>
          </cell>
          <cell r="F8" t="str">
            <v>1997-98</v>
          </cell>
          <cell r="G8" t="str">
            <v>Chg</v>
          </cell>
          <cell r="H8" t="str">
            <v>1998-99</v>
          </cell>
          <cell r="I8" t="str">
            <v>Chg</v>
          </cell>
          <cell r="J8" t="str">
            <v>1999-00</v>
          </cell>
          <cell r="K8" t="str">
            <v>Chg</v>
          </cell>
          <cell r="L8" t="str">
            <v>2000-01</v>
          </cell>
          <cell r="M8" t="str">
            <v>Chg</v>
          </cell>
          <cell r="N8" t="str">
            <v>Chg</v>
          </cell>
        </row>
        <row r="10">
          <cell r="A10" t="str">
            <v>I.</v>
          </cell>
          <cell r="B10" t="str">
            <v>Secured:</v>
          </cell>
        </row>
        <row r="11">
          <cell r="B11" t="str">
            <v>  Land</v>
          </cell>
          <cell r="C11">
            <v>239355890</v>
          </cell>
          <cell r="D11">
            <v>109718181</v>
          </cell>
          <cell r="E11">
            <v>-0.5416106910926654</v>
          </cell>
          <cell r="F11">
            <v>108690034</v>
          </cell>
          <cell r="G11">
            <v>-0.009370798810454212</v>
          </cell>
          <cell r="H11">
            <v>129303301</v>
          </cell>
          <cell r="I11">
            <v>0.18965185897356515</v>
          </cell>
          <cell r="J11">
            <v>157845734</v>
          </cell>
          <cell r="K11">
            <v>0.22074017275088748</v>
          </cell>
          <cell r="L11">
            <v>151790180</v>
          </cell>
          <cell r="M11">
            <v>-0.03836374824041808</v>
          </cell>
          <cell r="N11">
            <v>0.09066437116839507</v>
          </cell>
        </row>
        <row r="12">
          <cell r="B12" t="str">
            <v>  Improvements</v>
          </cell>
          <cell r="C12">
            <v>457222553</v>
          </cell>
          <cell r="D12">
            <v>153526252</v>
          </cell>
          <cell r="E12">
            <v>-0.6642198618754487</v>
          </cell>
          <cell r="F12">
            <v>155385017</v>
          </cell>
          <cell r="G12">
            <v>0.012107147642736696</v>
          </cell>
          <cell r="H12">
            <v>161859257</v>
          </cell>
          <cell r="I12">
            <v>0.04166579329846198</v>
          </cell>
          <cell r="J12">
            <v>188450407</v>
          </cell>
          <cell r="K12">
            <v>0.1642856299531883</v>
          </cell>
          <cell r="L12">
            <v>208797781</v>
          </cell>
          <cell r="M12">
            <v>0.10797203531643208</v>
          </cell>
          <cell r="N12">
            <v>0.08150765155270476</v>
          </cell>
        </row>
        <row r="13">
          <cell r="B13" t="str">
            <v>  Personal Property</v>
          </cell>
          <cell r="C13">
            <v>10000227</v>
          </cell>
          <cell r="D13">
            <v>5215348</v>
          </cell>
          <cell r="E13">
            <v>-0.4784770385712244</v>
          </cell>
          <cell r="F13">
            <v>5012525</v>
          </cell>
          <cell r="G13">
            <v>-0.03888963881221349</v>
          </cell>
          <cell r="H13">
            <v>5293413</v>
          </cell>
          <cell r="I13">
            <v>0.05603722674699877</v>
          </cell>
          <cell r="J13">
            <v>8231643</v>
          </cell>
          <cell r="K13">
            <v>0.5550728802003546</v>
          </cell>
          <cell r="L13">
            <v>9205929</v>
          </cell>
          <cell r="M13">
            <v>0.118358631442107</v>
          </cell>
          <cell r="N13">
            <v>0.17264477489431174</v>
          </cell>
        </row>
        <row r="14">
          <cell r="B14" t="str">
            <v>  Exemptions</v>
          </cell>
          <cell r="C14">
            <v>-2075581</v>
          </cell>
          <cell r="D14">
            <v>-5642050</v>
          </cell>
          <cell r="E14">
            <v>1.7182991172110362</v>
          </cell>
          <cell r="F14">
            <v>-2513439</v>
          </cell>
          <cell r="G14">
            <v>-0.5545167093520972</v>
          </cell>
          <cell r="H14">
            <v>-2715817</v>
          </cell>
          <cell r="I14">
            <v>0.08051836547455499</v>
          </cell>
          <cell r="J14">
            <v>-3177909</v>
          </cell>
          <cell r="K14">
            <v>0.17014843047230355</v>
          </cell>
          <cell r="L14">
            <v>-3372272</v>
          </cell>
          <cell r="M14">
            <v>0.061160656268005154</v>
          </cell>
          <cell r="N14">
            <v>-0.060672314284308373</v>
          </cell>
        </row>
        <row r="15">
          <cell r="B15" t="str">
            <v>  Total Secured</v>
          </cell>
          <cell r="C15">
            <v>704503089</v>
          </cell>
          <cell r="D15">
            <v>262817731</v>
          </cell>
          <cell r="E15">
            <v>-0.6269459494165539</v>
          </cell>
          <cell r="F15">
            <v>266574137</v>
          </cell>
          <cell r="G15">
            <v>0.014292818013865283</v>
          </cell>
          <cell r="H15">
            <v>293740154</v>
          </cell>
          <cell r="I15">
            <v>0.10190792439853233</v>
          </cell>
          <cell r="J15">
            <v>351349875</v>
          </cell>
          <cell r="K15">
            <v>0.19612477291749497</v>
          </cell>
          <cell r="L15">
            <v>366421618</v>
          </cell>
          <cell r="M15">
            <v>0.04289667955624006</v>
          </cell>
          <cell r="N15">
            <v>0.08880554872153316</v>
          </cell>
        </row>
        <row r="17">
          <cell r="A17" t="str">
            <v>II.</v>
          </cell>
          <cell r="B17" t="str">
            <v>Unsecured:</v>
          </cell>
        </row>
        <row r="18">
          <cell r="B18" t="str">
            <v>  Land</v>
          </cell>
          <cell r="C18">
            <v>3498056</v>
          </cell>
          <cell r="D18">
            <v>4611386</v>
          </cell>
          <cell r="E18">
            <v>0.31827106255588816</v>
          </cell>
          <cell r="F18">
            <v>4758047</v>
          </cell>
          <cell r="G18">
            <v>0.0318041040155823</v>
          </cell>
          <cell r="H18">
            <v>4890298</v>
          </cell>
          <cell r="I18">
            <v>0.02779522774785537</v>
          </cell>
          <cell r="J18">
            <v>4988898</v>
          </cell>
          <cell r="K18">
            <v>0.020162370473128632</v>
          </cell>
          <cell r="L18">
            <v>4644114</v>
          </cell>
          <cell r="M18">
            <v>-0.06911025240443881</v>
          </cell>
          <cell r="N18">
            <v>0.0026628624580318713</v>
          </cell>
        </row>
        <row r="19">
          <cell r="B19" t="str">
            <v>  Improvements</v>
          </cell>
          <cell r="C19">
            <v>96867290</v>
          </cell>
          <cell r="D19">
            <v>18529174</v>
          </cell>
          <cell r="E19">
            <v>-0.8087158833492709</v>
          </cell>
          <cell r="F19">
            <v>20594130</v>
          </cell>
          <cell r="G19">
            <v>0.11144349985595688</v>
          </cell>
          <cell r="H19">
            <v>21475194</v>
          </cell>
          <cell r="I19">
            <v>0.042782287962637895</v>
          </cell>
          <cell r="J19">
            <v>20211325</v>
          </cell>
          <cell r="K19">
            <v>-0.05885250675733127</v>
          </cell>
          <cell r="L19">
            <v>18149794</v>
          </cell>
          <cell r="M19">
            <v>-0.10199880512534433</v>
          </cell>
          <cell r="N19">
            <v>-0.001656381016020208</v>
          </cell>
        </row>
        <row r="20">
          <cell r="B20" t="str">
            <v>  Personal Property</v>
          </cell>
          <cell r="C20">
            <v>285478137</v>
          </cell>
          <cell r="D20">
            <v>54913479</v>
          </cell>
          <cell r="E20">
            <v>-0.8076438371881347</v>
          </cell>
          <cell r="F20">
            <v>54278137</v>
          </cell>
          <cell r="G20">
            <v>-0.011569873400299406</v>
          </cell>
          <cell r="H20">
            <v>55922734</v>
          </cell>
          <cell r="I20">
            <v>0.030299437138013783</v>
          </cell>
          <cell r="J20">
            <v>55549034</v>
          </cell>
          <cell r="K20">
            <v>-0.006682434374542561</v>
          </cell>
          <cell r="L20">
            <v>62128947</v>
          </cell>
          <cell r="M20">
            <v>0.11845233888315682</v>
          </cell>
          <cell r="N20">
            <v>0.03262486706158216</v>
          </cell>
        </row>
        <row r="21">
          <cell r="B21" t="str">
            <v>  Exemptions</v>
          </cell>
          <cell r="C21">
            <v>0</v>
          </cell>
          <cell r="D21">
            <v>-684584</v>
          </cell>
          <cell r="E21">
            <v>0</v>
          </cell>
          <cell r="F21">
            <v>-652127</v>
          </cell>
          <cell r="G21">
            <v>-0.04741127458427308</v>
          </cell>
          <cell r="H21">
            <v>-501276</v>
          </cell>
          <cell r="I21">
            <v>-0.23132150639369325</v>
          </cell>
          <cell r="J21">
            <v>-408849</v>
          </cell>
          <cell r="K21">
            <v>-0.18438345342685467</v>
          </cell>
          <cell r="L21">
            <v>-586373</v>
          </cell>
          <cell r="M21">
            <v>0.43420431504051615</v>
          </cell>
          <cell r="N21">
            <v>-0.007227979841076204</v>
          </cell>
        </row>
        <row r="22">
          <cell r="B22" t="str">
            <v>  Total Unsecured</v>
          </cell>
          <cell r="C22">
            <v>385843483</v>
          </cell>
          <cell r="D22">
            <v>77369455</v>
          </cell>
          <cell r="E22">
            <v>-0.799479689540331</v>
          </cell>
          <cell r="F22">
            <v>78978187</v>
          </cell>
          <cell r="G22">
            <v>0.0207928568192706</v>
          </cell>
          <cell r="H22">
            <v>81786950</v>
          </cell>
          <cell r="I22">
            <v>0.035563781680630374</v>
          </cell>
          <cell r="J22">
            <v>80340408</v>
          </cell>
          <cell r="K22">
            <v>-0.01768670918771271</v>
          </cell>
          <cell r="L22">
            <v>84336482</v>
          </cell>
          <cell r="M22">
            <v>0.049739279392258</v>
          </cell>
          <cell r="N22">
            <v>0.022102302176111567</v>
          </cell>
        </row>
        <row r="24">
          <cell r="A24" t="str">
            <v>III.</v>
          </cell>
          <cell r="B24" t="str">
            <v>Non Unitary Assessments (SBE)1</v>
          </cell>
          <cell r="D24">
            <v>2352181</v>
          </cell>
          <cell r="F24">
            <v>2454075</v>
          </cell>
          <cell r="G24">
            <v>0.04331894526824254</v>
          </cell>
          <cell r="H24">
            <v>2104175</v>
          </cell>
          <cell r="I24">
            <v>-0.14257917952792803</v>
          </cell>
          <cell r="J24">
            <v>4081298</v>
          </cell>
          <cell r="K24">
            <v>0.9396190906174628</v>
          </cell>
          <cell r="L24">
            <v>3472049</v>
          </cell>
          <cell r="M24">
            <v>-0.14927824432325207</v>
          </cell>
          <cell r="N24">
            <v>0.1727701530086313</v>
          </cell>
        </row>
        <row r="26">
          <cell r="A26" t="str">
            <v>IV.</v>
          </cell>
          <cell r="B26" t="str">
            <v>Total Value:</v>
          </cell>
        </row>
        <row r="27">
          <cell r="B27" t="str">
            <v>  Land</v>
          </cell>
          <cell r="C27">
            <v>242853946</v>
          </cell>
          <cell r="D27">
            <v>114329567</v>
          </cell>
          <cell r="E27">
            <v>-0.5292249976452925</v>
          </cell>
          <cell r="F27">
            <v>113448081</v>
          </cell>
          <cell r="G27">
            <v>-0.007710044069352593</v>
          </cell>
          <cell r="H27">
            <v>134193599</v>
          </cell>
          <cell r="I27">
            <v>0.18286354266318527</v>
          </cell>
          <cell r="J27">
            <v>162834632</v>
          </cell>
          <cell r="K27">
            <v>0.21343069426135594</v>
          </cell>
          <cell r="L27">
            <v>156434294</v>
          </cell>
          <cell r="M27">
            <v>-0.03930575407324899</v>
          </cell>
          <cell r="N27">
            <v>0.08731960969548491</v>
          </cell>
        </row>
        <row r="28">
          <cell r="B28" t="str">
            <v>  Improvements</v>
          </cell>
          <cell r="C28">
            <v>554089843</v>
          </cell>
          <cell r="D28">
            <v>172055426</v>
          </cell>
          <cell r="E28">
            <v>-0.6894809963156101</v>
          </cell>
          <cell r="F28">
            <v>175979147</v>
          </cell>
          <cell r="G28">
            <v>0.022804982622285915</v>
          </cell>
          <cell r="H28">
            <v>183334451</v>
          </cell>
          <cell r="I28">
            <v>0.041796452167142284</v>
          </cell>
          <cell r="J28">
            <v>208661732</v>
          </cell>
          <cell r="K28">
            <v>0.13814796325432582</v>
          </cell>
          <cell r="L28">
            <v>226947575</v>
          </cell>
          <cell r="M28">
            <v>0.08763390787918889</v>
          </cell>
          <cell r="N28">
            <v>0.07259582648073573</v>
          </cell>
        </row>
        <row r="29">
          <cell r="B29" t="str">
            <v>  Personal Property</v>
          </cell>
          <cell r="C29">
            <v>295478364</v>
          </cell>
          <cell r="D29">
            <v>60128827</v>
          </cell>
          <cell r="E29">
            <v>-0.7965034522798428</v>
          </cell>
          <cell r="F29">
            <v>59290662</v>
          </cell>
          <cell r="G29">
            <v>-0.013939486961886018</v>
          </cell>
          <cell r="H29">
            <v>61216147</v>
          </cell>
          <cell r="I29">
            <v>0.03247534999693544</v>
          </cell>
          <cell r="J29">
            <v>63780677</v>
          </cell>
          <cell r="K29">
            <v>0.04189303191525595</v>
          </cell>
          <cell r="L29">
            <v>71334876</v>
          </cell>
          <cell r="M29">
            <v>0.11844024484092572</v>
          </cell>
          <cell r="N29">
            <v>0.04471728494780777</v>
          </cell>
        </row>
        <row r="30">
          <cell r="B30" t="str">
            <v>  Exemptions</v>
          </cell>
          <cell r="C30">
            <v>-2075581</v>
          </cell>
          <cell r="D30">
            <v>-6326634</v>
          </cell>
          <cell r="E30">
            <v>2.048126765469524</v>
          </cell>
          <cell r="F30">
            <v>-3165566</v>
          </cell>
          <cell r="G30">
            <v>-0.49964451871247806</v>
          </cell>
          <cell r="H30">
            <v>-3217093</v>
          </cell>
          <cell r="I30">
            <v>0.0162773418718801</v>
          </cell>
          <cell r="J30">
            <v>-3586758</v>
          </cell>
          <cell r="K30">
            <v>0.11490653207725111</v>
          </cell>
          <cell r="L30">
            <v>-3958645</v>
          </cell>
          <cell r="M30">
            <v>0.1036833262796096</v>
          </cell>
          <cell r="N30">
            <v>-0.0661943296209343</v>
          </cell>
        </row>
        <row r="31">
          <cell r="B31" t="str">
            <v>  Non Unitary Assessments (SBE)</v>
          </cell>
          <cell r="D31">
            <v>2352181</v>
          </cell>
          <cell r="F31">
            <v>2454075</v>
          </cell>
          <cell r="G31">
            <v>0.04331894526824254</v>
          </cell>
          <cell r="H31">
            <v>2104175</v>
          </cell>
          <cell r="I31">
            <v>-0.14257917952792803</v>
          </cell>
          <cell r="J31">
            <v>4081298</v>
          </cell>
          <cell r="K31">
            <v>0.9396190906174628</v>
          </cell>
          <cell r="L31">
            <v>3472049</v>
          </cell>
          <cell r="M31">
            <v>-0.14927824432325207</v>
          </cell>
          <cell r="N31">
            <v>0.1727701530086313</v>
          </cell>
        </row>
        <row r="32">
          <cell r="B32" t="str">
            <v>  Total Project</v>
          </cell>
          <cell r="C32">
            <v>1090346572</v>
          </cell>
          <cell r="D32">
            <v>342539367</v>
          </cell>
          <cell r="E32">
            <v>-0.6858435879046355</v>
          </cell>
          <cell r="F32">
            <v>348006399</v>
          </cell>
          <cell r="G32">
            <v>0.01596030274674969</v>
          </cell>
          <cell r="H32">
            <v>377631279</v>
          </cell>
          <cell r="I32">
            <v>0.08512740020047735</v>
          </cell>
          <cell r="J32">
            <v>435771581</v>
          </cell>
          <cell r="K32">
            <v>0.15396050389141627</v>
          </cell>
          <cell r="L32">
            <v>454230149</v>
          </cell>
          <cell r="M32">
            <v>0.04235835654459532</v>
          </cell>
          <cell r="N32">
            <v>0.07435164084580966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 impact summary"/>
      <sheetName val="2 nexus cost"/>
      <sheetName val="6 Disposable income"/>
      <sheetName val="7 MKT RATE PROTOTYPES"/>
      <sheetName val="8 IMPLAN model"/>
      <sheetName val="9 HH &amp; Occupations"/>
      <sheetName val="10 Households"/>
      <sheetName val="INSERTS&gt;&gt;&gt;&gt;&gt;&gt;"/>
      <sheetName val="income levels"/>
      <sheetName val="jobs"/>
      <sheetName val="summary"/>
      <sheetName val="&gt;&gt;&gt;&gt;&gt;"/>
      <sheetName val="results"/>
      <sheetName val="III -4 Model Summary "/>
      <sheetName val="HH spending inset"/>
      <sheetName val="............................."/>
      <sheetName val="MAIN MODEL-asmptns"/>
      <sheetName val="Res Svcs Directs "/>
      <sheetName val="Res Svcs Indirect &amp; induced"/>
      <sheetName val="income distribution inputs"/>
      <sheetName val="auto affordability level"/>
      <sheetName val="affordability summar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 SLIP"/>
      <sheetName val="A-1"/>
      <sheetName val="A-2"/>
      <sheetName val="A-3"/>
      <sheetName val="A-4"/>
      <sheetName val="C SLIP"/>
      <sheetName val="C-1"/>
      <sheetName val="C-2"/>
      <sheetName val="C-3"/>
      <sheetName val="C-4"/>
      <sheetName val="C-5"/>
      <sheetName val="C-6"/>
      <sheetName val="C-7"/>
      <sheetName val="C-8"/>
      <sheetName val="D SLIP"/>
      <sheetName val="D-1"/>
      <sheetName val="E-1"/>
      <sheetName val="SLIP F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Radius"/>
      <sheetName val="Riverside"/>
      <sheetName val="San Diego"/>
      <sheetName val="California"/>
      <sheetName val="DOF_1990"/>
      <sheetName val="DOF_2000"/>
      <sheetName val="Claritas Biz Facts"/>
      <sheetName val="EDD_State"/>
      <sheetName val="EDD_County"/>
      <sheetName val="III-2"/>
      <sheetName val="III-3"/>
      <sheetName val="III-4"/>
      <sheetName val="IV-8"/>
      <sheetName val="IV-9"/>
      <sheetName val="IV-10"/>
      <sheetName val="IV-11"/>
      <sheetName val="IV-12"/>
      <sheetName val="V SLIP"/>
      <sheetName val="W-D"/>
      <sheetName val="III-1-OUT"/>
      <sheetName val="III-OUT"/>
      <sheetName val="OUT1"/>
      <sheetName val="Citywide"/>
      <sheetName val="T-1"/>
      <sheetName val="T-2"/>
      <sheetName val="T-3"/>
      <sheetName val="T-4"/>
      <sheetName val="OT Modified"/>
      <sheetName val="City Modified"/>
      <sheetName val="OT_raw"/>
      <sheetName val="City-Original"/>
      <sheetName val="OT Original"/>
      <sheetName val="OT 2001"/>
      <sheetName val="Tally"/>
      <sheetName val="OUT F-4"/>
    </sheetNames>
    <sheetDataSet>
      <sheetData sheetId="58">
        <row r="1">
          <cell r="A1" t="str">
            <v>Business Name</v>
          </cell>
          <cell r="B1" t="str">
            <v>oldtown</v>
          </cell>
          <cell r="C1" t="str">
            <v>Street .</v>
          </cell>
          <cell r="D1" t="str">
            <v>Street Name</v>
          </cell>
          <cell r="E1" t="str">
            <v>Street ext</v>
          </cell>
          <cell r="F1" t="str">
            <v>Suite</v>
          </cell>
          <cell r="G1" t="str">
            <v>bean1</v>
          </cell>
          <cell r="H1" t="str">
            <v>bean2</v>
          </cell>
          <cell r="I1" t="str">
            <v>beannumber</v>
          </cell>
          <cell r="J1" t="str">
            <v>beansub</v>
          </cell>
          <cell r="K1" t="str">
            <v>CO</v>
          </cell>
          <cell r="L1" t="str">
            <v>FY 01/02</v>
          </cell>
          <cell r="M1" t="str">
            <v>FY 02/03</v>
          </cell>
          <cell r="N1" t="str">
            <v>FY 03/04</v>
          </cell>
          <cell r="O1" t="str">
            <v>FY 04/05</v>
          </cell>
          <cell r="P1" t="str">
            <v>FY 05/06</v>
          </cell>
          <cell r="Q1" t="str">
            <v>bc</v>
          </cell>
          <cell r="R1" t="str">
            <v>bcdesc</v>
          </cell>
        </row>
        <row r="2">
          <cell r="A2" t="str">
            <v>Temecula 76 Temecula Circle K</v>
          </cell>
          <cell r="B2" t="str">
            <v>x</v>
          </cell>
          <cell r="C2" t="str">
            <v>28903</v>
          </cell>
          <cell r="D2" t="str">
            <v>Rancho</v>
          </cell>
          <cell r="E2" t="str">
            <v>California</v>
          </cell>
          <cell r="F2" t="str">
            <v>Rd</v>
          </cell>
          <cell r="G2" t="str">
            <v>SRY</v>
          </cell>
          <cell r="H2" t="str">
            <v>EH</v>
          </cell>
          <cell r="I2" t="str">
            <v>100468624</v>
          </cell>
          <cell r="J2" t="str">
            <v>0002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55171.84</v>
          </cell>
          <cell r="Q2" t="str">
            <v>00062</v>
          </cell>
          <cell r="R2" t="str">
            <v>Service Stations</v>
          </cell>
        </row>
        <row r="3">
          <cell r="A3" t="str">
            <v>Old Town Dining</v>
          </cell>
          <cell r="B3" t="str">
            <v>x</v>
          </cell>
          <cell r="C3" t="str">
            <v>28699</v>
          </cell>
          <cell r="D3" t="str">
            <v>Old</v>
          </cell>
          <cell r="E3" t="str">
            <v>Town</v>
          </cell>
          <cell r="F3" t="str">
            <v>FrontSt</v>
          </cell>
          <cell r="G3" t="str">
            <v>SR</v>
          </cell>
          <cell r="H3" t="str">
            <v>EH</v>
          </cell>
          <cell r="I3" t="str">
            <v>100479534</v>
          </cell>
          <cell r="J3" t="str">
            <v>0000</v>
          </cell>
          <cell r="L3">
            <v>0</v>
          </cell>
          <cell r="M3">
            <v>0</v>
          </cell>
          <cell r="N3">
            <v>0</v>
          </cell>
          <cell r="O3">
            <v>4859.13</v>
          </cell>
          <cell r="P3">
            <v>30678.47</v>
          </cell>
          <cell r="Q3" t="str">
            <v>00036</v>
          </cell>
          <cell r="R3" t="str">
            <v>Restaurants Liquor</v>
          </cell>
        </row>
        <row r="4">
          <cell r="A4" t="str">
            <v>Temecula 76</v>
          </cell>
          <cell r="B4" t="str">
            <v>x</v>
          </cell>
          <cell r="C4" t="str">
            <v>28903</v>
          </cell>
          <cell r="D4" t="str">
            <v>Rancho</v>
          </cell>
          <cell r="E4" t="str">
            <v>California</v>
          </cell>
          <cell r="F4" t="str">
            <v>Rd</v>
          </cell>
          <cell r="G4" t="str">
            <v>SR</v>
          </cell>
          <cell r="H4" t="str">
            <v>EH</v>
          </cell>
          <cell r="I4" t="str">
            <v>100147279</v>
          </cell>
          <cell r="J4" t="str">
            <v>0000</v>
          </cell>
          <cell r="K4" t="str">
            <v>x</v>
          </cell>
          <cell r="L4">
            <v>0</v>
          </cell>
          <cell r="M4">
            <v>14961.13</v>
          </cell>
          <cell r="N4">
            <v>61247.25</v>
          </cell>
          <cell r="O4">
            <v>72302.13</v>
          </cell>
          <cell r="P4">
            <v>27668.26</v>
          </cell>
          <cell r="Q4" t="str">
            <v>00062</v>
          </cell>
          <cell r="R4" t="str">
            <v>Service Stations</v>
          </cell>
        </row>
        <row r="5">
          <cell r="A5" t="str">
            <v>Spanish Hills</v>
          </cell>
          <cell r="B5" t="str">
            <v>x</v>
          </cell>
          <cell r="C5" t="str">
            <v>28545</v>
          </cell>
          <cell r="D5" t="str">
            <v>Old</v>
          </cell>
          <cell r="E5" t="str">
            <v>Town</v>
          </cell>
          <cell r="F5" t="str">
            <v>FrontStSte201</v>
          </cell>
          <cell r="G5" t="str">
            <v>SR</v>
          </cell>
          <cell r="H5" t="str">
            <v>EH</v>
          </cell>
          <cell r="I5" t="str">
            <v>097048143</v>
          </cell>
          <cell r="J5" t="str">
            <v>0000</v>
          </cell>
          <cell r="L5">
            <v>4370.98</v>
          </cell>
          <cell r="M5">
            <v>7212.83</v>
          </cell>
          <cell r="N5">
            <v>11735.74</v>
          </cell>
          <cell r="O5">
            <v>16320.26</v>
          </cell>
          <cell r="P5">
            <v>25742.26</v>
          </cell>
          <cell r="Q5" t="str">
            <v>00063</v>
          </cell>
          <cell r="R5" t="str">
            <v>Trailers/RVs</v>
          </cell>
        </row>
        <row r="6">
          <cell r="A6" t="str">
            <v>Dennys</v>
          </cell>
          <cell r="B6" t="str">
            <v>x</v>
          </cell>
          <cell r="C6" t="str">
            <v>28915</v>
          </cell>
          <cell r="D6" t="str">
            <v>Rancho</v>
          </cell>
          <cell r="E6" t="str">
            <v>California</v>
          </cell>
          <cell r="F6" t="str">
            <v>Rd</v>
          </cell>
          <cell r="G6" t="str">
            <v>SRY</v>
          </cell>
          <cell r="H6" t="str">
            <v>OH</v>
          </cell>
          <cell r="I6" t="str">
            <v>014617182</v>
          </cell>
          <cell r="J6" t="str">
            <v>0160</v>
          </cell>
          <cell r="L6">
            <v>19960.68</v>
          </cell>
          <cell r="M6">
            <v>19708.93</v>
          </cell>
          <cell r="N6">
            <v>19528.55</v>
          </cell>
          <cell r="O6">
            <v>20198.99</v>
          </cell>
          <cell r="P6">
            <v>21869.48</v>
          </cell>
          <cell r="Q6" t="str">
            <v>00036</v>
          </cell>
          <cell r="R6" t="str">
            <v>Restaurants Liquor</v>
          </cell>
        </row>
        <row r="7">
          <cell r="A7" t="str">
            <v>Temecula Stampede</v>
          </cell>
          <cell r="B7" t="str">
            <v>x</v>
          </cell>
          <cell r="C7" t="str">
            <v>28721</v>
          </cell>
          <cell r="D7" t="str">
            <v>Front</v>
          </cell>
          <cell r="E7" t="str">
            <v>St</v>
          </cell>
          <cell r="G7" t="str">
            <v>SR</v>
          </cell>
          <cell r="H7" t="str">
            <v>EH</v>
          </cell>
          <cell r="I7" t="str">
            <v>099706489</v>
          </cell>
          <cell r="J7" t="str">
            <v>0000</v>
          </cell>
          <cell r="L7">
            <v>9320.14</v>
          </cell>
          <cell r="M7">
            <v>9830.39</v>
          </cell>
          <cell r="N7">
            <v>10455.01</v>
          </cell>
          <cell r="O7">
            <v>8558.68</v>
          </cell>
          <cell r="P7">
            <v>21799.16</v>
          </cell>
          <cell r="Q7" t="str">
            <v>00036</v>
          </cell>
          <cell r="R7" t="str">
            <v>Restaurants Liquor</v>
          </cell>
        </row>
        <row r="8">
          <cell r="A8" t="str">
            <v>Dans Feed &amp; Seed</v>
          </cell>
          <cell r="B8" t="str">
            <v>x</v>
          </cell>
          <cell r="C8" t="str">
            <v>41065</v>
          </cell>
          <cell r="D8" t="str">
            <v>1st</v>
          </cell>
          <cell r="E8" t="str">
            <v>St</v>
          </cell>
          <cell r="G8" t="str">
            <v>SRY</v>
          </cell>
          <cell r="H8" t="str">
            <v>EH</v>
          </cell>
          <cell r="I8" t="str">
            <v>023669373</v>
          </cell>
          <cell r="J8" t="str">
            <v>0003</v>
          </cell>
          <cell r="L8">
            <v>16663.28</v>
          </cell>
          <cell r="M8">
            <v>16671.91</v>
          </cell>
          <cell r="N8">
            <v>16481.96</v>
          </cell>
          <cell r="O8">
            <v>18336.9</v>
          </cell>
          <cell r="P8">
            <v>21083.19</v>
          </cell>
          <cell r="Q8" t="str">
            <v>00041</v>
          </cell>
          <cell r="R8" t="str">
            <v>Garden/Agricultural Supplies</v>
          </cell>
        </row>
        <row r="9">
          <cell r="A9" t="str">
            <v>Texas Lils</v>
          </cell>
          <cell r="B9" t="str">
            <v>x</v>
          </cell>
          <cell r="C9" t="str">
            <v>28495</v>
          </cell>
          <cell r="D9" t="str">
            <v>Old</v>
          </cell>
          <cell r="E9" t="str">
            <v>Town</v>
          </cell>
          <cell r="F9" t="str">
            <v>FrontSt</v>
          </cell>
          <cell r="G9" t="str">
            <v>SR</v>
          </cell>
          <cell r="H9" t="str">
            <v>EH</v>
          </cell>
          <cell r="I9" t="str">
            <v>023815168</v>
          </cell>
          <cell r="J9" t="str">
            <v>0000</v>
          </cell>
          <cell r="L9">
            <v>11766.28</v>
          </cell>
          <cell r="M9">
            <v>14013.08</v>
          </cell>
          <cell r="N9">
            <v>15877.99</v>
          </cell>
          <cell r="O9">
            <v>17853.13</v>
          </cell>
          <cell r="P9">
            <v>16011.14</v>
          </cell>
          <cell r="Q9" t="str">
            <v>00036</v>
          </cell>
          <cell r="R9" t="str">
            <v>Restaurants Liquor</v>
          </cell>
        </row>
        <row r="10">
          <cell r="A10" t="str">
            <v>Rosas Cantina</v>
          </cell>
          <cell r="B10" t="str">
            <v>x</v>
          </cell>
          <cell r="C10" t="str">
            <v>28636</v>
          </cell>
          <cell r="D10" t="str">
            <v>Front</v>
          </cell>
          <cell r="E10" t="str">
            <v>St</v>
          </cell>
          <cell r="F10" t="str">
            <v>Ste109</v>
          </cell>
          <cell r="G10" t="str">
            <v>SR</v>
          </cell>
          <cell r="H10" t="str">
            <v>EH</v>
          </cell>
          <cell r="I10" t="str">
            <v>097104425</v>
          </cell>
          <cell r="J10" t="str">
            <v>0000</v>
          </cell>
          <cell r="L10">
            <v>15013.35</v>
          </cell>
          <cell r="M10">
            <v>15623.91</v>
          </cell>
          <cell r="N10">
            <v>15978.61</v>
          </cell>
          <cell r="O10">
            <v>14993.25</v>
          </cell>
          <cell r="P10">
            <v>15231.15</v>
          </cell>
          <cell r="Q10" t="str">
            <v>00035</v>
          </cell>
          <cell r="R10" t="str">
            <v>Restaurants Beer And Wine</v>
          </cell>
        </row>
        <row r="11">
          <cell r="A11" t="str">
            <v>Penfolds Cafe &amp; Bakery</v>
          </cell>
          <cell r="B11" t="str">
            <v>x</v>
          </cell>
          <cell r="C11" t="str">
            <v>28250</v>
          </cell>
          <cell r="D11" t="str">
            <v>Old</v>
          </cell>
          <cell r="E11" t="str">
            <v>Town</v>
          </cell>
          <cell r="F11" t="str">
            <v>FrontSt</v>
          </cell>
          <cell r="G11" t="str">
            <v>SR</v>
          </cell>
          <cell r="H11" t="str">
            <v>EH</v>
          </cell>
          <cell r="I11" t="str">
            <v>099724404</v>
          </cell>
          <cell r="J11" t="str">
            <v>0000</v>
          </cell>
          <cell r="L11">
            <v>13127.75</v>
          </cell>
          <cell r="M11">
            <v>13379.17</v>
          </cell>
          <cell r="N11">
            <v>13809.34</v>
          </cell>
          <cell r="O11">
            <v>14105.89</v>
          </cell>
          <cell r="P11">
            <v>14430.01</v>
          </cell>
          <cell r="Q11" t="str">
            <v>00035</v>
          </cell>
          <cell r="R11" t="str">
            <v>Restaurants Beer And Wine</v>
          </cell>
        </row>
        <row r="12">
          <cell r="A12" t="str">
            <v>Penfolds Cafe &amp; Bakery</v>
          </cell>
          <cell r="B12" t="str">
            <v>x</v>
          </cell>
          <cell r="C12" t="str">
            <v>28250</v>
          </cell>
          <cell r="D12" t="str">
            <v>Old</v>
          </cell>
          <cell r="E12" t="str">
            <v>Town</v>
          </cell>
          <cell r="F12" t="str">
            <v>FrontSt</v>
          </cell>
          <cell r="G12" t="str">
            <v>SR</v>
          </cell>
          <cell r="H12" t="str">
            <v>EH</v>
          </cell>
          <cell r="I12" t="str">
            <v>099724404</v>
          </cell>
          <cell r="J12" t="str">
            <v>0000</v>
          </cell>
          <cell r="L12">
            <v>13127.75</v>
          </cell>
          <cell r="M12">
            <v>13379.17</v>
          </cell>
          <cell r="N12">
            <v>13809.34</v>
          </cell>
          <cell r="O12">
            <v>14105.89</v>
          </cell>
          <cell r="P12">
            <v>14430.01</v>
          </cell>
          <cell r="Q12" t="str">
            <v>00035</v>
          </cell>
          <cell r="R12" t="str">
            <v>Restaurants Beer And Wine</v>
          </cell>
        </row>
        <row r="13">
          <cell r="A13" t="str">
            <v>Swing Inn Cafe</v>
          </cell>
          <cell r="B13" t="str">
            <v>x</v>
          </cell>
          <cell r="C13" t="str">
            <v>28676</v>
          </cell>
          <cell r="D13" t="str">
            <v>Front</v>
          </cell>
          <cell r="E13" t="str">
            <v>St</v>
          </cell>
          <cell r="G13" t="str">
            <v>SR</v>
          </cell>
          <cell r="H13" t="str">
            <v>EH</v>
          </cell>
          <cell r="I13" t="str">
            <v>097620650</v>
          </cell>
          <cell r="J13" t="str">
            <v>0000</v>
          </cell>
          <cell r="L13">
            <v>8621.87</v>
          </cell>
          <cell r="M13">
            <v>7513.73</v>
          </cell>
          <cell r="N13">
            <v>8308.88</v>
          </cell>
          <cell r="O13">
            <v>10208.75</v>
          </cell>
          <cell r="P13">
            <v>8623.11</v>
          </cell>
          <cell r="Q13" t="str">
            <v>00035</v>
          </cell>
          <cell r="R13" t="str">
            <v>Restaurants Beer And Wine</v>
          </cell>
        </row>
        <row r="14">
          <cell r="A14" t="str">
            <v>Rancho Liquor</v>
          </cell>
          <cell r="B14" t="str">
            <v>x</v>
          </cell>
          <cell r="C14" t="str">
            <v>28322</v>
          </cell>
          <cell r="D14" t="str">
            <v>Front</v>
          </cell>
          <cell r="E14" t="str">
            <v>St</v>
          </cell>
          <cell r="G14" t="str">
            <v>SR</v>
          </cell>
          <cell r="H14" t="str">
            <v>EH</v>
          </cell>
          <cell r="I14" t="str">
            <v>097319624</v>
          </cell>
          <cell r="J14" t="str">
            <v>0000</v>
          </cell>
          <cell r="L14">
            <v>4928</v>
          </cell>
          <cell r="M14">
            <v>4863.87</v>
          </cell>
          <cell r="N14">
            <v>4564</v>
          </cell>
          <cell r="O14">
            <v>5117.01</v>
          </cell>
          <cell r="P14">
            <v>7378.74</v>
          </cell>
          <cell r="Q14" t="str">
            <v>00022</v>
          </cell>
          <cell r="R14" t="str">
            <v>Package Liquor Stores</v>
          </cell>
        </row>
        <row r="15">
          <cell r="A15" t="str">
            <v>Mexico Chiquito</v>
          </cell>
          <cell r="B15" t="str">
            <v>x</v>
          </cell>
          <cell r="C15" t="str">
            <v>41841</v>
          </cell>
          <cell r="D15" t="str">
            <v>Moreno</v>
          </cell>
          <cell r="E15" t="str">
            <v>Rd</v>
          </cell>
          <cell r="G15" t="str">
            <v>SR</v>
          </cell>
          <cell r="H15" t="str">
            <v>EH</v>
          </cell>
          <cell r="I15" t="str">
            <v>023774844</v>
          </cell>
          <cell r="J15" t="str">
            <v>0000</v>
          </cell>
          <cell r="L15">
            <v>5853.13</v>
          </cell>
          <cell r="M15">
            <v>6923.13</v>
          </cell>
          <cell r="N15">
            <v>6643.69</v>
          </cell>
          <cell r="O15">
            <v>7130.47</v>
          </cell>
          <cell r="P15">
            <v>7336.45</v>
          </cell>
          <cell r="Q15" t="str">
            <v>00036</v>
          </cell>
          <cell r="R15" t="str">
            <v>Restaurants Liquor</v>
          </cell>
        </row>
        <row r="16">
          <cell r="A16" t="str">
            <v>KFC</v>
          </cell>
          <cell r="B16" t="str">
            <v>x</v>
          </cell>
          <cell r="C16" t="str">
            <v>41850</v>
          </cell>
          <cell r="D16" t="str">
            <v>Moreno</v>
          </cell>
          <cell r="E16" t="str">
            <v>Rd</v>
          </cell>
          <cell r="G16" t="str">
            <v>SRX</v>
          </cell>
          <cell r="H16" t="str">
            <v>EH</v>
          </cell>
          <cell r="I16" t="str">
            <v>100270371</v>
          </cell>
          <cell r="J16" t="str">
            <v>0001</v>
          </cell>
          <cell r="K16" t="str">
            <v>x</v>
          </cell>
          <cell r="L16">
            <v>0</v>
          </cell>
          <cell r="M16">
            <v>0</v>
          </cell>
          <cell r="N16">
            <v>3985.5</v>
          </cell>
          <cell r="O16">
            <v>7097.695</v>
          </cell>
          <cell r="P16">
            <v>6258.99</v>
          </cell>
          <cell r="Q16" t="str">
            <v>00024</v>
          </cell>
          <cell r="R16" t="str">
            <v>Restaurants No Alcohol</v>
          </cell>
        </row>
        <row r="17">
          <cell r="A17" t="str">
            <v>KFC</v>
          </cell>
          <cell r="B17" t="str">
            <v>x</v>
          </cell>
          <cell r="C17" t="str">
            <v>41850</v>
          </cell>
          <cell r="D17" t="str">
            <v>Moreno</v>
          </cell>
          <cell r="E17" t="str">
            <v>Rd</v>
          </cell>
          <cell r="G17" t="str">
            <v>SRX</v>
          </cell>
          <cell r="H17" t="str">
            <v>EH</v>
          </cell>
          <cell r="I17" t="str">
            <v>100270371</v>
          </cell>
          <cell r="J17" t="str">
            <v>0001</v>
          </cell>
          <cell r="K17" t="str">
            <v>x</v>
          </cell>
          <cell r="L17">
            <v>0</v>
          </cell>
          <cell r="M17">
            <v>0</v>
          </cell>
          <cell r="N17">
            <v>3985.5</v>
          </cell>
          <cell r="O17">
            <v>7097.695</v>
          </cell>
          <cell r="P17">
            <v>6258.99</v>
          </cell>
          <cell r="Q17" t="str">
            <v>00024</v>
          </cell>
          <cell r="R17" t="str">
            <v>Restaurants No Alcohol</v>
          </cell>
        </row>
        <row r="18">
          <cell r="A18" t="str">
            <v>KFC</v>
          </cell>
          <cell r="B18" t="str">
            <v>x</v>
          </cell>
          <cell r="C18" t="str">
            <v>41850</v>
          </cell>
          <cell r="D18" t="str">
            <v>Moreno</v>
          </cell>
          <cell r="E18" t="str">
            <v>Rd</v>
          </cell>
          <cell r="G18" t="str">
            <v>SRX</v>
          </cell>
          <cell r="H18" t="str">
            <v>EH</v>
          </cell>
          <cell r="I18" t="str">
            <v>100270371</v>
          </cell>
          <cell r="J18" t="str">
            <v>0001</v>
          </cell>
          <cell r="K18" t="str">
            <v>x</v>
          </cell>
          <cell r="L18">
            <v>0</v>
          </cell>
          <cell r="M18">
            <v>0</v>
          </cell>
          <cell r="N18">
            <v>3985.5</v>
          </cell>
          <cell r="O18">
            <v>7097.695</v>
          </cell>
          <cell r="P18">
            <v>6258.99</v>
          </cell>
          <cell r="Q18" t="str">
            <v>00024</v>
          </cell>
          <cell r="R18" t="str">
            <v>Restaurants No Alcohol</v>
          </cell>
        </row>
        <row r="19">
          <cell r="A19" t="str">
            <v>Dominos Pizza</v>
          </cell>
          <cell r="B19" t="str">
            <v>x</v>
          </cell>
          <cell r="C19" t="str">
            <v>28276</v>
          </cell>
          <cell r="D19" t="str">
            <v>Old</v>
          </cell>
          <cell r="E19" t="str">
            <v>Town</v>
          </cell>
          <cell r="F19" t="str">
            <v>FrontSt</v>
          </cell>
          <cell r="G19" t="str">
            <v>SRY</v>
          </cell>
          <cell r="H19" t="str">
            <v>EH</v>
          </cell>
          <cell r="I19" t="str">
            <v>097043379</v>
          </cell>
          <cell r="J19" t="str">
            <v>0007</v>
          </cell>
          <cell r="L19">
            <v>0</v>
          </cell>
          <cell r="M19">
            <v>0</v>
          </cell>
          <cell r="N19">
            <v>1996.55</v>
          </cell>
          <cell r="O19">
            <v>5935.06</v>
          </cell>
          <cell r="P19">
            <v>6191.36</v>
          </cell>
          <cell r="Q19" t="str">
            <v>00024</v>
          </cell>
          <cell r="R19" t="str">
            <v>Restaurants No Alcohol</v>
          </cell>
        </row>
        <row r="20">
          <cell r="A20" t="str">
            <v>Empire Marine</v>
          </cell>
          <cell r="B20" t="str">
            <v>x</v>
          </cell>
          <cell r="C20" t="str">
            <v>28780</v>
          </cell>
          <cell r="D20" t="str">
            <v>Front</v>
          </cell>
          <cell r="E20" t="str">
            <v>St</v>
          </cell>
          <cell r="F20" t="str">
            <v>SteC</v>
          </cell>
          <cell r="G20" t="str">
            <v>SRY</v>
          </cell>
          <cell r="H20" t="str">
            <v>EH</v>
          </cell>
          <cell r="I20" t="str">
            <v>100373619</v>
          </cell>
          <cell r="J20" t="str">
            <v>0002</v>
          </cell>
          <cell r="L20">
            <v>0</v>
          </cell>
          <cell r="M20">
            <v>0</v>
          </cell>
          <cell r="N20">
            <v>1690.01</v>
          </cell>
          <cell r="O20">
            <v>11858.93</v>
          </cell>
          <cell r="P20">
            <v>5946.18</v>
          </cell>
          <cell r="Q20" t="str">
            <v>00066</v>
          </cell>
          <cell r="R20" t="str">
            <v>Boats/Motorcycles</v>
          </cell>
        </row>
        <row r="21">
          <cell r="A21" t="str">
            <v>Bank Of Mex Food</v>
          </cell>
          <cell r="B21" t="str">
            <v>x</v>
          </cell>
          <cell r="C21" t="str">
            <v>28645</v>
          </cell>
          <cell r="D21" t="str">
            <v>Front</v>
          </cell>
          <cell r="E21" t="str">
            <v>St</v>
          </cell>
          <cell r="G21" t="str">
            <v>SR</v>
          </cell>
          <cell r="H21" t="str">
            <v>EH</v>
          </cell>
          <cell r="I21" t="str">
            <v>099381699</v>
          </cell>
          <cell r="J21" t="str">
            <v>0000</v>
          </cell>
          <cell r="L21">
            <v>4683.81</v>
          </cell>
          <cell r="M21">
            <v>4791.45</v>
          </cell>
          <cell r="N21">
            <v>4880.11</v>
          </cell>
          <cell r="O21">
            <v>4294.87</v>
          </cell>
          <cell r="P21">
            <v>4255.15</v>
          </cell>
          <cell r="Q21" t="str">
            <v>00035</v>
          </cell>
          <cell r="R21" t="str">
            <v>Restaurants Beer And Wine</v>
          </cell>
        </row>
        <row r="22">
          <cell r="A22" t="str">
            <v>Country Porch</v>
          </cell>
          <cell r="B22" t="str">
            <v>x</v>
          </cell>
          <cell r="C22" t="str">
            <v>28693</v>
          </cell>
          <cell r="D22" t="str">
            <v>Front</v>
          </cell>
          <cell r="E22" t="str">
            <v>St</v>
          </cell>
          <cell r="G22" t="str">
            <v>SR</v>
          </cell>
          <cell r="H22" t="str">
            <v>EH</v>
          </cell>
          <cell r="I22" t="str">
            <v>100047680</v>
          </cell>
          <cell r="J22" t="str">
            <v>0000</v>
          </cell>
          <cell r="L22">
            <v>0</v>
          </cell>
          <cell r="M22">
            <v>3645.26</v>
          </cell>
          <cell r="N22">
            <v>4587.15</v>
          </cell>
          <cell r="O22">
            <v>3631.81</v>
          </cell>
          <cell r="P22">
            <v>4031.7</v>
          </cell>
          <cell r="Q22" t="str">
            <v>00030</v>
          </cell>
          <cell r="R22" t="str">
            <v>Home Furnishings</v>
          </cell>
        </row>
        <row r="23">
          <cell r="A23" t="str">
            <v>M D Enterprises</v>
          </cell>
          <cell r="B23" t="str">
            <v>x</v>
          </cell>
          <cell r="C23" t="str">
            <v>41065</v>
          </cell>
          <cell r="D23" t="str">
            <v>1st</v>
          </cell>
          <cell r="E23" t="str">
            <v>St</v>
          </cell>
          <cell r="F23" t="str">
            <v>SteB</v>
          </cell>
          <cell r="G23" t="str">
            <v>SRY</v>
          </cell>
          <cell r="H23" t="str">
            <v>EH</v>
          </cell>
          <cell r="I23" t="str">
            <v>023684801</v>
          </cell>
          <cell r="J23" t="str">
            <v>0015</v>
          </cell>
          <cell r="L23">
            <v>6001.99</v>
          </cell>
          <cell r="M23">
            <v>2333.91</v>
          </cell>
          <cell r="N23">
            <v>3129.97</v>
          </cell>
          <cell r="O23">
            <v>2741.05</v>
          </cell>
          <cell r="P23">
            <v>3725.82</v>
          </cell>
          <cell r="Q23" t="str">
            <v>00099</v>
          </cell>
          <cell r="R23" t="str">
            <v>Light Industrial/Printers</v>
          </cell>
        </row>
        <row r="24">
          <cell r="A24" t="str">
            <v>Old Town Tire And Service</v>
          </cell>
          <cell r="B24" t="str">
            <v>x</v>
          </cell>
          <cell r="C24" t="str">
            <v>28700</v>
          </cell>
          <cell r="D24" t="str">
            <v>Front</v>
          </cell>
          <cell r="E24" t="str">
            <v>St</v>
          </cell>
          <cell r="G24" t="str">
            <v>SR</v>
          </cell>
          <cell r="H24" t="str">
            <v>EH</v>
          </cell>
          <cell r="I24" t="str">
            <v>025882121</v>
          </cell>
          <cell r="J24" t="str">
            <v>0000</v>
          </cell>
          <cell r="L24">
            <v>2843.86</v>
          </cell>
          <cell r="M24">
            <v>2913</v>
          </cell>
          <cell r="N24">
            <v>3209.02</v>
          </cell>
          <cell r="O24">
            <v>3105.14</v>
          </cell>
          <cell r="P24">
            <v>3456.99</v>
          </cell>
          <cell r="Q24" t="str">
            <v>00094</v>
          </cell>
          <cell r="R24" t="str">
            <v>Trailers/Auto Parts</v>
          </cell>
        </row>
        <row r="25">
          <cell r="A25" t="str">
            <v>Soteria Enterprises</v>
          </cell>
          <cell r="B25" t="str">
            <v>x</v>
          </cell>
          <cell r="C25" t="str">
            <v>28410</v>
          </cell>
          <cell r="D25" t="str">
            <v>Old</v>
          </cell>
          <cell r="E25" t="str">
            <v>Town</v>
          </cell>
          <cell r="F25" t="str">
            <v>FrontStSte111-11</v>
          </cell>
          <cell r="G25" t="str">
            <v>SR</v>
          </cell>
          <cell r="H25" t="str">
            <v>EH</v>
          </cell>
          <cell r="I25" t="str">
            <v>100581038</v>
          </cell>
          <cell r="J25" t="str">
            <v>0000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3363</v>
          </cell>
          <cell r="Q25" t="str">
            <v>00035</v>
          </cell>
          <cell r="R25" t="str">
            <v>Restaurants Beer And Wine</v>
          </cell>
        </row>
        <row r="26">
          <cell r="A26" t="str">
            <v>Strictly Workout Wear Temecula</v>
          </cell>
          <cell r="B26" t="str">
            <v>x</v>
          </cell>
          <cell r="C26" t="str">
            <v>28780</v>
          </cell>
          <cell r="D26" t="str">
            <v>Front</v>
          </cell>
          <cell r="E26" t="str">
            <v>St</v>
          </cell>
          <cell r="F26" t="str">
            <v>SteB4</v>
          </cell>
          <cell r="G26" t="str">
            <v>SRY</v>
          </cell>
          <cell r="H26" t="str">
            <v>EH</v>
          </cell>
          <cell r="I26" t="str">
            <v>099734512</v>
          </cell>
          <cell r="J26" t="str">
            <v>0001</v>
          </cell>
          <cell r="L26">
            <v>2147.82</v>
          </cell>
          <cell r="M26">
            <v>1972.88</v>
          </cell>
          <cell r="N26">
            <v>2580.8</v>
          </cell>
          <cell r="O26">
            <v>2479.04</v>
          </cell>
          <cell r="P26">
            <v>2958.21</v>
          </cell>
          <cell r="Q26" t="str">
            <v>00001</v>
          </cell>
          <cell r="R26" t="str">
            <v>Women's Apparel</v>
          </cell>
        </row>
        <row r="27">
          <cell r="A27" t="str">
            <v>Linda Marie Aguayo</v>
          </cell>
          <cell r="B27" t="str">
            <v>x</v>
          </cell>
          <cell r="C27" t="str">
            <v>42050</v>
          </cell>
          <cell r="D27" t="str">
            <v>Main</v>
          </cell>
          <cell r="E27" t="str">
            <v>St</v>
          </cell>
          <cell r="G27" t="str">
            <v>SR</v>
          </cell>
          <cell r="H27" t="str">
            <v>EH</v>
          </cell>
          <cell r="I27" t="str">
            <v>099995057</v>
          </cell>
          <cell r="J27" t="str">
            <v>0000</v>
          </cell>
          <cell r="L27">
            <v>2066.13</v>
          </cell>
          <cell r="M27">
            <v>3609.35</v>
          </cell>
          <cell r="N27">
            <v>1683.48</v>
          </cell>
          <cell r="O27">
            <v>4298.09</v>
          </cell>
          <cell r="P27">
            <v>2955.89</v>
          </cell>
          <cell r="Q27" t="str">
            <v>00019</v>
          </cell>
          <cell r="R27" t="str">
            <v>Specialty Stores</v>
          </cell>
        </row>
        <row r="28">
          <cell r="A28" t="str">
            <v>A Touch Of Eden</v>
          </cell>
          <cell r="B28" t="str">
            <v>x</v>
          </cell>
          <cell r="C28" t="str">
            <v>28601</v>
          </cell>
          <cell r="D28" t="str">
            <v>Old</v>
          </cell>
          <cell r="E28" t="str">
            <v>Town</v>
          </cell>
          <cell r="F28" t="str">
            <v>FrontStSteD</v>
          </cell>
          <cell r="G28" t="str">
            <v>SR</v>
          </cell>
          <cell r="H28" t="str">
            <v>EH</v>
          </cell>
          <cell r="I28" t="str">
            <v>023863417</v>
          </cell>
          <cell r="J28" t="str">
            <v>0000</v>
          </cell>
          <cell r="K28" t="str">
            <v>x</v>
          </cell>
          <cell r="L28">
            <v>6225.68</v>
          </cell>
          <cell r="M28">
            <v>6013.13</v>
          </cell>
          <cell r="N28">
            <v>5436.88</v>
          </cell>
          <cell r="O28">
            <v>4812.45</v>
          </cell>
          <cell r="P28">
            <v>2950.87</v>
          </cell>
          <cell r="Q28" t="str">
            <v>00019</v>
          </cell>
          <cell r="R28" t="str">
            <v>Specialty Stores</v>
          </cell>
        </row>
        <row r="29">
          <cell r="A29" t="str">
            <v>A Touch Of Eden</v>
          </cell>
          <cell r="B29" t="str">
            <v>x</v>
          </cell>
          <cell r="C29" t="str">
            <v>28601</v>
          </cell>
          <cell r="D29" t="str">
            <v>Old</v>
          </cell>
          <cell r="E29" t="str">
            <v>Town</v>
          </cell>
          <cell r="F29" t="str">
            <v>FrontStSteD</v>
          </cell>
          <cell r="G29" t="str">
            <v>SR</v>
          </cell>
          <cell r="H29" t="str">
            <v>EH</v>
          </cell>
          <cell r="I29" t="str">
            <v>023863417</v>
          </cell>
          <cell r="J29" t="str">
            <v>0000</v>
          </cell>
          <cell r="K29" t="str">
            <v>x</v>
          </cell>
          <cell r="L29">
            <v>6225.68</v>
          </cell>
          <cell r="M29">
            <v>6013.13</v>
          </cell>
          <cell r="N29">
            <v>5436.88</v>
          </cell>
          <cell r="O29">
            <v>4812.45</v>
          </cell>
          <cell r="P29">
            <v>2950.87</v>
          </cell>
          <cell r="Q29" t="str">
            <v>00019</v>
          </cell>
          <cell r="R29" t="str">
            <v>Specialty Stores</v>
          </cell>
        </row>
        <row r="30">
          <cell r="A30" t="str">
            <v>A Touch Of Eden</v>
          </cell>
          <cell r="B30" t="str">
            <v>x</v>
          </cell>
          <cell r="C30" t="str">
            <v>28601</v>
          </cell>
          <cell r="D30" t="str">
            <v>Old</v>
          </cell>
          <cell r="E30" t="str">
            <v>Town</v>
          </cell>
          <cell r="F30" t="str">
            <v>FrontStSteD</v>
          </cell>
          <cell r="G30" t="str">
            <v>SR</v>
          </cell>
          <cell r="H30" t="str">
            <v>EH</v>
          </cell>
          <cell r="I30" t="str">
            <v>023863417</v>
          </cell>
          <cell r="J30" t="str">
            <v>0000</v>
          </cell>
          <cell r="K30" t="str">
            <v>x</v>
          </cell>
          <cell r="L30">
            <v>6225.68</v>
          </cell>
          <cell r="M30">
            <v>6013.13</v>
          </cell>
          <cell r="N30">
            <v>5436.88</v>
          </cell>
          <cell r="O30">
            <v>4812.45</v>
          </cell>
          <cell r="P30">
            <v>2950.87</v>
          </cell>
          <cell r="Q30" t="str">
            <v>00019</v>
          </cell>
          <cell r="R30" t="str">
            <v>Specialty Stores</v>
          </cell>
        </row>
        <row r="31">
          <cell r="A31" t="str">
            <v>Olde Towne Smoke Shoppe</v>
          </cell>
          <cell r="B31" t="str">
            <v>x</v>
          </cell>
          <cell r="C31" t="str">
            <v>28636</v>
          </cell>
          <cell r="D31" t="str">
            <v>Old</v>
          </cell>
          <cell r="E31" t="str">
            <v>Town</v>
          </cell>
          <cell r="F31" t="str">
            <v>FrontStSte107</v>
          </cell>
          <cell r="G31" t="str">
            <v>SR</v>
          </cell>
          <cell r="H31" t="str">
            <v>EH</v>
          </cell>
          <cell r="I31" t="str">
            <v>097977878</v>
          </cell>
          <cell r="J31" t="str">
            <v>0000</v>
          </cell>
          <cell r="L31">
            <v>156</v>
          </cell>
          <cell r="M31">
            <v>1597.74</v>
          </cell>
          <cell r="N31">
            <v>2144.48</v>
          </cell>
          <cell r="O31">
            <v>2907.87</v>
          </cell>
          <cell r="P31">
            <v>2914.88</v>
          </cell>
          <cell r="Q31" t="str">
            <v>00058</v>
          </cell>
          <cell r="R31" t="str">
            <v>Vending Machine Routes</v>
          </cell>
        </row>
        <row r="32">
          <cell r="A32" t="str">
            <v>Sweet Lumpys Llc</v>
          </cell>
          <cell r="B32" t="str">
            <v>x</v>
          </cell>
          <cell r="C32" t="str">
            <v>28464</v>
          </cell>
          <cell r="D32" t="str">
            <v>Old</v>
          </cell>
          <cell r="E32" t="str">
            <v>Town</v>
          </cell>
          <cell r="F32" t="str">
            <v>FrontStSteA</v>
          </cell>
          <cell r="G32" t="str">
            <v>SR</v>
          </cell>
          <cell r="H32" t="str">
            <v>EH</v>
          </cell>
          <cell r="I32" t="str">
            <v>100431052</v>
          </cell>
          <cell r="J32" t="str">
            <v>0000</v>
          </cell>
          <cell r="L32">
            <v>0</v>
          </cell>
          <cell r="M32">
            <v>0</v>
          </cell>
          <cell r="N32">
            <v>0</v>
          </cell>
          <cell r="O32">
            <v>2814.37</v>
          </cell>
          <cell r="P32">
            <v>2909.65</v>
          </cell>
          <cell r="Q32" t="str">
            <v>00024</v>
          </cell>
          <cell r="R32" t="str">
            <v>Restaurants No Alcohol</v>
          </cell>
        </row>
        <row r="33">
          <cell r="A33" t="str">
            <v>Bills I Love Clocks</v>
          </cell>
          <cell r="B33" t="str">
            <v>x</v>
          </cell>
          <cell r="C33" t="str">
            <v>28636</v>
          </cell>
          <cell r="D33" t="str">
            <v>Front</v>
          </cell>
          <cell r="E33" t="str">
            <v>St</v>
          </cell>
          <cell r="G33" t="str">
            <v>SR</v>
          </cell>
          <cell r="H33" t="str">
            <v>EH</v>
          </cell>
          <cell r="I33" t="str">
            <v>100244738</v>
          </cell>
          <cell r="J33" t="str">
            <v>0000</v>
          </cell>
          <cell r="L33">
            <v>0</v>
          </cell>
          <cell r="M33">
            <v>0</v>
          </cell>
          <cell r="N33">
            <v>1175.87</v>
          </cell>
          <cell r="O33">
            <v>2795.39</v>
          </cell>
          <cell r="P33">
            <v>2737.39</v>
          </cell>
          <cell r="Q33" t="str">
            <v>00017</v>
          </cell>
          <cell r="R33" t="str">
            <v>Jewelry Stores</v>
          </cell>
        </row>
        <row r="34">
          <cell r="A34" t="str">
            <v>Temecula Marine Center</v>
          </cell>
          <cell r="B34" t="str">
            <v>x</v>
          </cell>
          <cell r="C34" t="str">
            <v>41923</v>
          </cell>
          <cell r="D34" t="str">
            <v>2nd</v>
          </cell>
          <cell r="E34" t="str">
            <v>St</v>
          </cell>
          <cell r="G34" t="str">
            <v>SR</v>
          </cell>
          <cell r="H34" t="str">
            <v>EH</v>
          </cell>
          <cell r="I34" t="str">
            <v>097974834</v>
          </cell>
          <cell r="J34" t="str">
            <v>0000</v>
          </cell>
          <cell r="L34">
            <v>258.87</v>
          </cell>
          <cell r="M34">
            <v>2259.87</v>
          </cell>
          <cell r="N34">
            <v>2182.13</v>
          </cell>
          <cell r="O34">
            <v>2982.66</v>
          </cell>
          <cell r="P34">
            <v>2690.25</v>
          </cell>
          <cell r="Q34" t="str">
            <v>00072</v>
          </cell>
          <cell r="R34" t="str">
            <v>Repair Shop/Hand Tool Rentals</v>
          </cell>
        </row>
        <row r="35">
          <cell r="A35" t="str">
            <v>Donna Lee Gifts &amp; Decor Inc</v>
          </cell>
          <cell r="B35" t="str">
            <v>x</v>
          </cell>
          <cell r="C35" t="str">
            <v>28635</v>
          </cell>
          <cell r="D35" t="str">
            <v>Old</v>
          </cell>
          <cell r="E35" t="str">
            <v>Town</v>
          </cell>
          <cell r="F35" t="str">
            <v>FrontStSteB</v>
          </cell>
          <cell r="G35" t="str">
            <v>SR</v>
          </cell>
          <cell r="H35" t="str">
            <v>EH</v>
          </cell>
          <cell r="I35" t="str">
            <v>100450696</v>
          </cell>
          <cell r="J35" t="str">
            <v>0000</v>
          </cell>
          <cell r="L35">
            <v>0</v>
          </cell>
          <cell r="M35">
            <v>0</v>
          </cell>
          <cell r="N35">
            <v>0</v>
          </cell>
          <cell r="O35">
            <v>1317</v>
          </cell>
          <cell r="P35">
            <v>2624.51</v>
          </cell>
          <cell r="Q35" t="str">
            <v>00019</v>
          </cell>
          <cell r="R35" t="str">
            <v>Specialty Stores</v>
          </cell>
        </row>
        <row r="36">
          <cell r="A36" t="str">
            <v>Fourth Street Antiques</v>
          </cell>
          <cell r="B36" t="str">
            <v>x</v>
          </cell>
          <cell r="C36" t="str">
            <v>41975</v>
          </cell>
          <cell r="D36" t="str">
            <v>4th</v>
          </cell>
          <cell r="E36" t="str">
            <v>St</v>
          </cell>
          <cell r="G36" t="str">
            <v>SR</v>
          </cell>
          <cell r="H36" t="str">
            <v>EH</v>
          </cell>
          <cell r="I36" t="str">
            <v>097130881</v>
          </cell>
          <cell r="J36" t="str">
            <v>0000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2555.79</v>
          </cell>
          <cell r="Q36" t="str">
            <v>00030</v>
          </cell>
          <cell r="R36" t="str">
            <v>Home Furnishings</v>
          </cell>
        </row>
        <row r="37">
          <cell r="A37" t="str">
            <v>Mk Market</v>
          </cell>
          <cell r="B37" t="str">
            <v>x</v>
          </cell>
          <cell r="C37" t="str">
            <v>28410</v>
          </cell>
          <cell r="D37" t="str">
            <v>Old</v>
          </cell>
          <cell r="E37" t="str">
            <v>Town</v>
          </cell>
          <cell r="F37" t="str">
            <v>FrontStSte100</v>
          </cell>
          <cell r="G37" t="str">
            <v>SR</v>
          </cell>
          <cell r="H37" t="str">
            <v>EH</v>
          </cell>
          <cell r="I37" t="str">
            <v>100153156</v>
          </cell>
          <cell r="J37" t="str">
            <v>0000</v>
          </cell>
          <cell r="L37">
            <v>0</v>
          </cell>
          <cell r="M37">
            <v>581.13</v>
          </cell>
          <cell r="N37">
            <v>2927.87</v>
          </cell>
          <cell r="O37">
            <v>2856.98</v>
          </cell>
          <cell r="P37">
            <v>2322.27</v>
          </cell>
          <cell r="Q37" t="str">
            <v>00033</v>
          </cell>
          <cell r="R37" t="str">
            <v>Grocery Stores Beer/Wine</v>
          </cell>
        </row>
        <row r="38">
          <cell r="A38" t="str">
            <v>Sweet Annie</v>
          </cell>
          <cell r="B38" t="str">
            <v>x</v>
          </cell>
          <cell r="C38" t="str">
            <v>42030</v>
          </cell>
          <cell r="D38" t="str">
            <v>Main</v>
          </cell>
          <cell r="E38" t="str">
            <v>St</v>
          </cell>
          <cell r="F38" t="str">
            <v>SteF</v>
          </cell>
          <cell r="G38" t="str">
            <v>SR</v>
          </cell>
          <cell r="H38" t="str">
            <v>EH</v>
          </cell>
          <cell r="I38" t="str">
            <v>024880186</v>
          </cell>
          <cell r="J38" t="str">
            <v>0000</v>
          </cell>
          <cell r="K38" t="str">
            <v>x</v>
          </cell>
          <cell r="L38">
            <v>3820.73</v>
          </cell>
          <cell r="M38">
            <v>4150.01</v>
          </cell>
          <cell r="N38">
            <v>4086.75</v>
          </cell>
          <cell r="O38">
            <v>3531.35</v>
          </cell>
          <cell r="P38">
            <v>2291.44</v>
          </cell>
          <cell r="Q38" t="str">
            <v>00029</v>
          </cell>
          <cell r="R38" t="str">
            <v>Part Time Permittees</v>
          </cell>
        </row>
        <row r="39">
          <cell r="A39" t="str">
            <v>Temecula Shuttle</v>
          </cell>
          <cell r="B39" t="str">
            <v>x</v>
          </cell>
          <cell r="C39" t="str">
            <v>28464</v>
          </cell>
          <cell r="D39" t="str">
            <v>Front</v>
          </cell>
          <cell r="E39" t="str">
            <v>St</v>
          </cell>
          <cell r="F39" t="str">
            <v>#B</v>
          </cell>
          <cell r="G39" t="str">
            <v>SR</v>
          </cell>
          <cell r="H39" t="str">
            <v>EH</v>
          </cell>
          <cell r="I39" t="str">
            <v>097197623</v>
          </cell>
          <cell r="J39" t="str">
            <v>0000</v>
          </cell>
          <cell r="L39">
            <v>276</v>
          </cell>
          <cell r="M39">
            <v>1593.13</v>
          </cell>
          <cell r="N39">
            <v>1675</v>
          </cell>
          <cell r="O39">
            <v>1976.61</v>
          </cell>
          <cell r="P39">
            <v>2221.61</v>
          </cell>
          <cell r="Q39" t="str">
            <v>00028</v>
          </cell>
          <cell r="R39" t="str">
            <v>Non-Store Retailers</v>
          </cell>
        </row>
        <row r="40">
          <cell r="A40" t="str">
            <v>Victorian Rose</v>
          </cell>
          <cell r="B40" t="str">
            <v>x</v>
          </cell>
          <cell r="C40" t="str">
            <v>28480</v>
          </cell>
          <cell r="D40" t="str">
            <v>Front</v>
          </cell>
          <cell r="E40" t="str">
            <v>St</v>
          </cell>
          <cell r="F40" t="str">
            <v>SteD</v>
          </cell>
          <cell r="G40" t="str">
            <v>SR</v>
          </cell>
          <cell r="H40" t="str">
            <v>EH</v>
          </cell>
          <cell r="I40" t="str">
            <v>097202553</v>
          </cell>
          <cell r="J40" t="str">
            <v>0000</v>
          </cell>
          <cell r="L40">
            <v>649.27</v>
          </cell>
          <cell r="M40">
            <v>326.91</v>
          </cell>
          <cell r="N40">
            <v>1507.33</v>
          </cell>
          <cell r="O40">
            <v>3910.41</v>
          </cell>
          <cell r="P40">
            <v>2169.36</v>
          </cell>
          <cell r="Q40" t="str">
            <v>00013</v>
          </cell>
          <cell r="R40" t="str">
            <v>Florist Shops</v>
          </cell>
        </row>
        <row r="41">
          <cell r="A41" t="str">
            <v>Taqueria Temecula</v>
          </cell>
          <cell r="B41" t="str">
            <v>x</v>
          </cell>
          <cell r="C41" t="str">
            <v>41858</v>
          </cell>
          <cell r="D41" t="str">
            <v>5th</v>
          </cell>
          <cell r="E41" t="str">
            <v>St</v>
          </cell>
          <cell r="G41" t="str">
            <v>SR</v>
          </cell>
          <cell r="H41" t="str">
            <v>EH</v>
          </cell>
          <cell r="I41" t="str">
            <v>097870380</v>
          </cell>
          <cell r="J41" t="str">
            <v>0000</v>
          </cell>
          <cell r="L41">
            <v>991.36</v>
          </cell>
          <cell r="M41">
            <v>1001</v>
          </cell>
          <cell r="N41">
            <v>1196</v>
          </cell>
          <cell r="O41">
            <v>1088.87</v>
          </cell>
          <cell r="P41">
            <v>1948.26</v>
          </cell>
          <cell r="Q41" t="str">
            <v>00024</v>
          </cell>
          <cell r="R41" t="str">
            <v>Restaurants No Alcohol</v>
          </cell>
        </row>
        <row r="42">
          <cell r="A42" t="str">
            <v>Stellar Cellar Llc</v>
          </cell>
          <cell r="B42" t="str">
            <v>x</v>
          </cell>
          <cell r="C42" t="str">
            <v>28636</v>
          </cell>
          <cell r="D42" t="str">
            <v>Old</v>
          </cell>
          <cell r="E42" t="str">
            <v>Town</v>
          </cell>
          <cell r="F42" t="str">
            <v>FrontStSte102</v>
          </cell>
          <cell r="G42" t="str">
            <v>SR</v>
          </cell>
          <cell r="H42" t="str">
            <v>EH</v>
          </cell>
          <cell r="I42" t="str">
            <v>100383375</v>
          </cell>
          <cell r="J42" t="str">
            <v>0000</v>
          </cell>
          <cell r="L42">
            <v>0</v>
          </cell>
          <cell r="M42">
            <v>0</v>
          </cell>
          <cell r="N42">
            <v>0</v>
          </cell>
          <cell r="O42">
            <v>452</v>
          </cell>
          <cell r="P42">
            <v>1927.12</v>
          </cell>
          <cell r="Q42" t="str">
            <v>00036</v>
          </cell>
          <cell r="R42" t="str">
            <v>Restaurants Liquor</v>
          </cell>
        </row>
        <row r="43">
          <cell r="A43" t="str">
            <v>European Cafe Vineyard Gourmet Ca</v>
          </cell>
          <cell r="B43" t="str">
            <v>x</v>
          </cell>
          <cell r="C43" t="str">
            <v>28410</v>
          </cell>
          <cell r="D43" t="str">
            <v>Old</v>
          </cell>
          <cell r="E43" t="str">
            <v>Town</v>
          </cell>
          <cell r="F43" t="str">
            <v>FrontSt#112</v>
          </cell>
          <cell r="G43" t="str">
            <v>SR</v>
          </cell>
          <cell r="H43" t="str">
            <v>EH</v>
          </cell>
          <cell r="I43" t="str">
            <v>100188798</v>
          </cell>
          <cell r="J43" t="str">
            <v>0000</v>
          </cell>
          <cell r="K43" t="str">
            <v>x</v>
          </cell>
          <cell r="L43">
            <v>0</v>
          </cell>
          <cell r="M43">
            <v>0</v>
          </cell>
          <cell r="N43">
            <v>5265.25</v>
          </cell>
          <cell r="O43">
            <v>4480</v>
          </cell>
          <cell r="P43">
            <v>1910.01</v>
          </cell>
          <cell r="Q43" t="str">
            <v>00035</v>
          </cell>
          <cell r="R43" t="str">
            <v>Restaurants Beer And Wine</v>
          </cell>
        </row>
        <row r="44">
          <cell r="A44" t="str">
            <v>European Cafe Vineyard Gourmet Ca</v>
          </cell>
          <cell r="B44" t="str">
            <v>x</v>
          </cell>
          <cell r="C44" t="str">
            <v>28410</v>
          </cell>
          <cell r="D44" t="str">
            <v>Old</v>
          </cell>
          <cell r="E44" t="str">
            <v>Town</v>
          </cell>
          <cell r="F44" t="str">
            <v>FrontSt#112</v>
          </cell>
          <cell r="G44" t="str">
            <v>SR</v>
          </cell>
          <cell r="H44" t="str">
            <v>EH</v>
          </cell>
          <cell r="I44" t="str">
            <v>100188798</v>
          </cell>
          <cell r="J44" t="str">
            <v>0000</v>
          </cell>
          <cell r="K44" t="str">
            <v>x</v>
          </cell>
          <cell r="L44">
            <v>0</v>
          </cell>
          <cell r="M44">
            <v>0</v>
          </cell>
          <cell r="N44">
            <v>5265.25</v>
          </cell>
          <cell r="O44">
            <v>4480</v>
          </cell>
          <cell r="P44">
            <v>1910.01</v>
          </cell>
          <cell r="Q44" t="str">
            <v>00035</v>
          </cell>
          <cell r="R44" t="str">
            <v>Restaurants Beer And Wine</v>
          </cell>
        </row>
        <row r="45">
          <cell r="A45" t="str">
            <v>Neds Mini Mart</v>
          </cell>
          <cell r="B45" t="str">
            <v>x</v>
          </cell>
          <cell r="C45" t="str">
            <v>28780</v>
          </cell>
          <cell r="D45" t="str">
            <v>Front</v>
          </cell>
          <cell r="E45" t="str">
            <v>St</v>
          </cell>
          <cell r="F45" t="str">
            <v>SteA1</v>
          </cell>
          <cell r="G45" t="str">
            <v>SR</v>
          </cell>
          <cell r="H45" t="str">
            <v>EH</v>
          </cell>
          <cell r="I45" t="str">
            <v>023861587</v>
          </cell>
          <cell r="J45" t="str">
            <v>0000</v>
          </cell>
          <cell r="K45" t="str">
            <v>x</v>
          </cell>
          <cell r="L45">
            <v>5051.26</v>
          </cell>
          <cell r="M45">
            <v>4319.87</v>
          </cell>
          <cell r="N45">
            <v>8105.53</v>
          </cell>
          <cell r="O45">
            <v>6967.99</v>
          </cell>
          <cell r="P45">
            <v>1781.87</v>
          </cell>
          <cell r="Q45" t="str">
            <v>00033</v>
          </cell>
          <cell r="R45" t="str">
            <v>Grocery Stores Beer/Wine</v>
          </cell>
        </row>
        <row r="46">
          <cell r="A46" t="str">
            <v>Dantis Gifts &amp; Collectables</v>
          </cell>
          <cell r="B46" t="str">
            <v>x</v>
          </cell>
          <cell r="C46" t="str">
            <v>28656</v>
          </cell>
          <cell r="D46" t="str">
            <v>Old</v>
          </cell>
          <cell r="E46" t="str">
            <v>Town</v>
          </cell>
          <cell r="F46" t="str">
            <v>FrontSt</v>
          </cell>
          <cell r="G46" t="str">
            <v>SR</v>
          </cell>
          <cell r="H46" t="str">
            <v>EH</v>
          </cell>
          <cell r="I46" t="str">
            <v>097326686</v>
          </cell>
          <cell r="J46" t="str">
            <v>0000</v>
          </cell>
          <cell r="L46">
            <v>256</v>
          </cell>
          <cell r="M46">
            <v>1300.35</v>
          </cell>
          <cell r="N46">
            <v>1592.35</v>
          </cell>
          <cell r="O46">
            <v>1812</v>
          </cell>
          <cell r="P46">
            <v>1680.61</v>
          </cell>
          <cell r="Q46" t="str">
            <v>00032</v>
          </cell>
          <cell r="R46" t="str">
            <v>Second-Hand Stores</v>
          </cell>
        </row>
        <row r="47">
          <cell r="A47" t="str">
            <v>Mad Madelines Grill</v>
          </cell>
          <cell r="B47" t="str">
            <v>x</v>
          </cell>
          <cell r="C47" t="str">
            <v>28495</v>
          </cell>
          <cell r="D47" t="str">
            <v>Front</v>
          </cell>
          <cell r="E47" t="str">
            <v>St</v>
          </cell>
          <cell r="F47" t="str">
            <v>SteA</v>
          </cell>
          <cell r="G47" t="str">
            <v>SR</v>
          </cell>
          <cell r="H47" t="str">
            <v>EH</v>
          </cell>
          <cell r="I47" t="str">
            <v>097120179</v>
          </cell>
          <cell r="J47" t="str">
            <v>0000</v>
          </cell>
          <cell r="K47" t="str">
            <v>x</v>
          </cell>
          <cell r="L47">
            <v>2923.64</v>
          </cell>
          <cell r="M47">
            <v>2697.88</v>
          </cell>
          <cell r="N47">
            <v>2715.75</v>
          </cell>
          <cell r="O47">
            <v>3012.96</v>
          </cell>
          <cell r="P47">
            <v>1672.39</v>
          </cell>
          <cell r="Q47" t="str">
            <v>00035</v>
          </cell>
          <cell r="R47" t="str">
            <v>Restaurants Beer And Wine</v>
          </cell>
        </row>
        <row r="48">
          <cell r="A48" t="str">
            <v>Starbucks Coffee</v>
          </cell>
          <cell r="B48" t="str">
            <v>x</v>
          </cell>
          <cell r="C48" t="str">
            <v>28459</v>
          </cell>
          <cell r="D48" t="str">
            <v>Old</v>
          </cell>
          <cell r="E48" t="str">
            <v>Town</v>
          </cell>
          <cell r="F48" t="str">
            <v>FrontSt</v>
          </cell>
          <cell r="G48" t="str">
            <v>SRZ</v>
          </cell>
          <cell r="H48" t="str">
            <v>OH</v>
          </cell>
          <cell r="I48" t="str">
            <v>030699061</v>
          </cell>
          <cell r="J48" t="str">
            <v>1445</v>
          </cell>
          <cell r="L48">
            <v>714.3633</v>
          </cell>
          <cell r="M48">
            <v>870.0233</v>
          </cell>
          <cell r="N48">
            <v>1171.4589</v>
          </cell>
          <cell r="O48">
            <v>1311.5867</v>
          </cell>
          <cell r="P48">
            <v>1669.2278</v>
          </cell>
          <cell r="Q48" t="str">
            <v>00024</v>
          </cell>
          <cell r="R48" t="str">
            <v>Restaurants No Alcohol</v>
          </cell>
        </row>
        <row r="49">
          <cell r="A49" t="str">
            <v>Starbucks Coffee</v>
          </cell>
          <cell r="B49" t="str">
            <v>x</v>
          </cell>
          <cell r="C49" t="str">
            <v>28459</v>
          </cell>
          <cell r="D49" t="str">
            <v>Old</v>
          </cell>
          <cell r="E49" t="str">
            <v>Town</v>
          </cell>
          <cell r="F49" t="str">
            <v>FrontSt</v>
          </cell>
          <cell r="G49" t="str">
            <v>SRZ</v>
          </cell>
          <cell r="H49" t="str">
            <v>OH</v>
          </cell>
          <cell r="I49" t="str">
            <v>030699061</v>
          </cell>
          <cell r="J49" t="str">
            <v>1445</v>
          </cell>
          <cell r="L49">
            <v>714.3633</v>
          </cell>
          <cell r="M49">
            <v>870.0233</v>
          </cell>
          <cell r="N49">
            <v>1171.4589</v>
          </cell>
          <cell r="O49">
            <v>1311.5867</v>
          </cell>
          <cell r="P49">
            <v>1669.2278</v>
          </cell>
          <cell r="Q49" t="str">
            <v>00024</v>
          </cell>
          <cell r="R49" t="str">
            <v>Restaurants No Alcohol</v>
          </cell>
        </row>
        <row r="50">
          <cell r="A50" t="str">
            <v>Starbucks Coffee</v>
          </cell>
          <cell r="B50" t="str">
            <v>x</v>
          </cell>
          <cell r="C50" t="str">
            <v>28459</v>
          </cell>
          <cell r="D50" t="str">
            <v>Old</v>
          </cell>
          <cell r="E50" t="str">
            <v>Town</v>
          </cell>
          <cell r="F50" t="str">
            <v>FrontSt</v>
          </cell>
          <cell r="G50" t="str">
            <v>SRZ</v>
          </cell>
          <cell r="H50" t="str">
            <v>OH</v>
          </cell>
          <cell r="I50" t="str">
            <v>030699061</v>
          </cell>
          <cell r="J50" t="str">
            <v>1445</v>
          </cell>
          <cell r="L50">
            <v>714.3633</v>
          </cell>
          <cell r="M50">
            <v>870.0233</v>
          </cell>
          <cell r="N50">
            <v>1171.4589</v>
          </cell>
          <cell r="O50">
            <v>1311.5867</v>
          </cell>
          <cell r="P50">
            <v>1669.2278</v>
          </cell>
          <cell r="Q50" t="str">
            <v>00024</v>
          </cell>
          <cell r="R50" t="str">
            <v>Restaurants No Alcohol</v>
          </cell>
        </row>
        <row r="51">
          <cell r="A51" t="str">
            <v>Starbucks Coffee</v>
          </cell>
          <cell r="B51" t="str">
            <v>x</v>
          </cell>
          <cell r="C51" t="str">
            <v>28459</v>
          </cell>
          <cell r="D51" t="str">
            <v>Old</v>
          </cell>
          <cell r="E51" t="str">
            <v>Town</v>
          </cell>
          <cell r="F51" t="str">
            <v>FrontSt</v>
          </cell>
          <cell r="G51" t="str">
            <v>SRZ</v>
          </cell>
          <cell r="H51" t="str">
            <v>OH</v>
          </cell>
          <cell r="I51" t="str">
            <v>030699061</v>
          </cell>
          <cell r="J51" t="str">
            <v>1445</v>
          </cell>
          <cell r="L51">
            <v>714.3633</v>
          </cell>
          <cell r="M51">
            <v>870.0233</v>
          </cell>
          <cell r="N51">
            <v>1171.4589</v>
          </cell>
          <cell r="O51">
            <v>1311.5867</v>
          </cell>
          <cell r="P51">
            <v>1669.2278</v>
          </cell>
          <cell r="Q51" t="str">
            <v>00024</v>
          </cell>
          <cell r="R51" t="str">
            <v>Restaurants No Alcohol</v>
          </cell>
        </row>
        <row r="52">
          <cell r="A52" t="str">
            <v>Starbucks Coffee</v>
          </cell>
          <cell r="B52" t="str">
            <v>x</v>
          </cell>
          <cell r="C52" t="str">
            <v>28459</v>
          </cell>
          <cell r="D52" t="str">
            <v>Old</v>
          </cell>
          <cell r="E52" t="str">
            <v>Town</v>
          </cell>
          <cell r="F52" t="str">
            <v>FrontSt</v>
          </cell>
          <cell r="G52" t="str">
            <v>SRZ</v>
          </cell>
          <cell r="H52" t="str">
            <v>OH</v>
          </cell>
          <cell r="I52" t="str">
            <v>030699061</v>
          </cell>
          <cell r="J52" t="str">
            <v>1445</v>
          </cell>
          <cell r="L52">
            <v>714.3633</v>
          </cell>
          <cell r="M52">
            <v>870.0233</v>
          </cell>
          <cell r="N52">
            <v>1171.4589</v>
          </cell>
          <cell r="O52">
            <v>1311.5867</v>
          </cell>
          <cell r="P52">
            <v>1669.2278</v>
          </cell>
          <cell r="Q52" t="str">
            <v>00024</v>
          </cell>
          <cell r="R52" t="str">
            <v>Restaurants No Alcohol</v>
          </cell>
        </row>
        <row r="53">
          <cell r="A53" t="str">
            <v>Starbucks Coffee</v>
          </cell>
          <cell r="B53" t="str">
            <v>x</v>
          </cell>
          <cell r="C53" t="str">
            <v>28459</v>
          </cell>
          <cell r="D53" t="str">
            <v>Old</v>
          </cell>
          <cell r="E53" t="str">
            <v>Town</v>
          </cell>
          <cell r="F53" t="str">
            <v>FrontSt</v>
          </cell>
          <cell r="G53" t="str">
            <v>SRZ</v>
          </cell>
          <cell r="H53" t="str">
            <v>OH</v>
          </cell>
          <cell r="I53" t="str">
            <v>030699061</v>
          </cell>
          <cell r="J53" t="str">
            <v>1445</v>
          </cell>
          <cell r="L53">
            <v>714.3633</v>
          </cell>
          <cell r="M53">
            <v>870.0233</v>
          </cell>
          <cell r="N53">
            <v>1171.4589</v>
          </cell>
          <cell r="O53">
            <v>1311.5867</v>
          </cell>
          <cell r="P53">
            <v>1669.2278</v>
          </cell>
          <cell r="Q53" t="str">
            <v>00024</v>
          </cell>
          <cell r="R53" t="str">
            <v>Restaurants No Alcohol</v>
          </cell>
        </row>
        <row r="54">
          <cell r="A54" t="str">
            <v>Starbucks Coffee</v>
          </cell>
          <cell r="B54" t="str">
            <v>x</v>
          </cell>
          <cell r="C54" t="str">
            <v>28459</v>
          </cell>
          <cell r="D54" t="str">
            <v>Old</v>
          </cell>
          <cell r="E54" t="str">
            <v>Town</v>
          </cell>
          <cell r="F54" t="str">
            <v>FrontSt</v>
          </cell>
          <cell r="G54" t="str">
            <v>SRZ</v>
          </cell>
          <cell r="H54" t="str">
            <v>OH</v>
          </cell>
          <cell r="I54" t="str">
            <v>030699061</v>
          </cell>
          <cell r="J54" t="str">
            <v>1445</v>
          </cell>
          <cell r="L54">
            <v>714.3633</v>
          </cell>
          <cell r="M54">
            <v>870.0233</v>
          </cell>
          <cell r="N54">
            <v>1171.4589</v>
          </cell>
          <cell r="O54">
            <v>1311.5867</v>
          </cell>
          <cell r="P54">
            <v>1669.2278</v>
          </cell>
          <cell r="Q54" t="str">
            <v>00024</v>
          </cell>
          <cell r="R54" t="str">
            <v>Restaurants No Alcohol</v>
          </cell>
        </row>
        <row r="55">
          <cell r="A55" t="str">
            <v>Starbucks Coffee</v>
          </cell>
          <cell r="B55" t="str">
            <v>x</v>
          </cell>
          <cell r="C55" t="str">
            <v>28459</v>
          </cell>
          <cell r="D55" t="str">
            <v>Old</v>
          </cell>
          <cell r="E55" t="str">
            <v>Town</v>
          </cell>
          <cell r="F55" t="str">
            <v>FrontSt</v>
          </cell>
          <cell r="G55" t="str">
            <v>SRZ</v>
          </cell>
          <cell r="H55" t="str">
            <v>OH</v>
          </cell>
          <cell r="I55" t="str">
            <v>030699061</v>
          </cell>
          <cell r="J55" t="str">
            <v>1445</v>
          </cell>
          <cell r="L55">
            <v>714.3633</v>
          </cell>
          <cell r="M55">
            <v>870.0233</v>
          </cell>
          <cell r="N55">
            <v>1171.4589</v>
          </cell>
          <cell r="O55">
            <v>1311.5867</v>
          </cell>
          <cell r="P55">
            <v>1669.2278</v>
          </cell>
          <cell r="Q55" t="str">
            <v>00024</v>
          </cell>
          <cell r="R55" t="str">
            <v>Restaurants No Alcohol</v>
          </cell>
        </row>
        <row r="56">
          <cell r="A56" t="str">
            <v>Starbucks Coffee</v>
          </cell>
          <cell r="B56" t="str">
            <v>x</v>
          </cell>
          <cell r="C56" t="str">
            <v>28459</v>
          </cell>
          <cell r="D56" t="str">
            <v>Old</v>
          </cell>
          <cell r="E56" t="str">
            <v>Town</v>
          </cell>
          <cell r="F56" t="str">
            <v>FrontSt</v>
          </cell>
          <cell r="G56" t="str">
            <v>SRZ</v>
          </cell>
          <cell r="H56" t="str">
            <v>OH</v>
          </cell>
          <cell r="I56" t="str">
            <v>030699061</v>
          </cell>
          <cell r="J56" t="str">
            <v>1445</v>
          </cell>
          <cell r="L56">
            <v>714.3633</v>
          </cell>
          <cell r="M56">
            <v>870.0233</v>
          </cell>
          <cell r="N56">
            <v>1171.4589</v>
          </cell>
          <cell r="O56">
            <v>1311.5867</v>
          </cell>
          <cell r="P56">
            <v>1669.2278</v>
          </cell>
          <cell r="Q56" t="str">
            <v>00024</v>
          </cell>
          <cell r="R56" t="str">
            <v>Restaurants No Alcohol</v>
          </cell>
        </row>
        <row r="57">
          <cell r="A57" t="str">
            <v>Starbucks Coffee</v>
          </cell>
          <cell r="B57" t="str">
            <v>x</v>
          </cell>
          <cell r="C57" t="str">
            <v>28459</v>
          </cell>
          <cell r="D57" t="str">
            <v>Old</v>
          </cell>
          <cell r="E57" t="str">
            <v>Town</v>
          </cell>
          <cell r="F57" t="str">
            <v>FrontSt</v>
          </cell>
          <cell r="G57" t="str">
            <v>SRZ</v>
          </cell>
          <cell r="H57" t="str">
            <v>OH</v>
          </cell>
          <cell r="I57" t="str">
            <v>030699061</v>
          </cell>
          <cell r="J57" t="str">
            <v>1445</v>
          </cell>
          <cell r="L57">
            <v>714.3633</v>
          </cell>
          <cell r="M57">
            <v>870.0233</v>
          </cell>
          <cell r="N57">
            <v>1171.4589</v>
          </cell>
          <cell r="O57">
            <v>1311.5867</v>
          </cell>
          <cell r="P57">
            <v>1669.2278</v>
          </cell>
          <cell r="Q57" t="str">
            <v>00024</v>
          </cell>
          <cell r="R57" t="str">
            <v>Restaurants No Alcohol</v>
          </cell>
        </row>
        <row r="58">
          <cell r="A58" t="str">
            <v>Lindo Morelos Restaurant</v>
          </cell>
          <cell r="B58" t="str">
            <v>x</v>
          </cell>
          <cell r="C58" t="str">
            <v>28780</v>
          </cell>
          <cell r="D58" t="str">
            <v>Front</v>
          </cell>
          <cell r="E58" t="str">
            <v>St</v>
          </cell>
          <cell r="F58" t="str">
            <v>SteA6</v>
          </cell>
          <cell r="G58" t="str">
            <v>SR</v>
          </cell>
          <cell r="H58" t="str">
            <v>EH</v>
          </cell>
          <cell r="I58" t="str">
            <v>100500897</v>
          </cell>
          <cell r="J58" t="str">
            <v>0000</v>
          </cell>
          <cell r="L58">
            <v>0</v>
          </cell>
          <cell r="M58">
            <v>0</v>
          </cell>
          <cell r="N58">
            <v>0</v>
          </cell>
          <cell r="O58">
            <v>372.26</v>
          </cell>
          <cell r="P58">
            <v>1667.06</v>
          </cell>
          <cell r="Q58" t="str">
            <v>00035</v>
          </cell>
          <cell r="R58" t="str">
            <v>Restaurants Beer And Wine</v>
          </cell>
        </row>
        <row r="59">
          <cell r="A59" t="str">
            <v>Ritzy Ragz</v>
          </cell>
          <cell r="B59" t="str">
            <v>x</v>
          </cell>
          <cell r="C59" t="str">
            <v>28780</v>
          </cell>
          <cell r="D59" t="str">
            <v>Front</v>
          </cell>
          <cell r="E59" t="str">
            <v>St</v>
          </cell>
          <cell r="F59" t="str">
            <v>SteA9</v>
          </cell>
          <cell r="G59" t="str">
            <v>SR</v>
          </cell>
          <cell r="H59" t="str">
            <v>EH</v>
          </cell>
          <cell r="I59" t="str">
            <v>097657979</v>
          </cell>
          <cell r="J59" t="str">
            <v>0000</v>
          </cell>
          <cell r="L59">
            <v>1190.3</v>
          </cell>
          <cell r="M59">
            <v>1212.53</v>
          </cell>
          <cell r="N59">
            <v>1125.74</v>
          </cell>
          <cell r="O59">
            <v>1259</v>
          </cell>
          <cell r="P59">
            <v>1664.74</v>
          </cell>
          <cell r="Q59" t="str">
            <v>00003</v>
          </cell>
          <cell r="R59" t="str">
            <v>Family Apparel</v>
          </cell>
        </row>
        <row r="60">
          <cell r="A60" t="str">
            <v>Legends Sports Cards</v>
          </cell>
          <cell r="B60" t="str">
            <v>x</v>
          </cell>
          <cell r="C60" t="str">
            <v>28298</v>
          </cell>
          <cell r="D60" t="str">
            <v>Front</v>
          </cell>
          <cell r="E60" t="str">
            <v>St</v>
          </cell>
          <cell r="G60" t="str">
            <v>SRY</v>
          </cell>
          <cell r="H60" t="str">
            <v>EH</v>
          </cell>
          <cell r="I60" t="str">
            <v>099221716</v>
          </cell>
          <cell r="J60" t="str">
            <v>0001</v>
          </cell>
          <cell r="L60">
            <v>984.2</v>
          </cell>
          <cell r="M60">
            <v>1545.86</v>
          </cell>
          <cell r="N60">
            <v>1786</v>
          </cell>
          <cell r="O60">
            <v>1326.74</v>
          </cell>
          <cell r="P60">
            <v>1604.85</v>
          </cell>
          <cell r="Q60" t="str">
            <v>00019</v>
          </cell>
          <cell r="R60" t="str">
            <v>Specialty Stores</v>
          </cell>
        </row>
        <row r="61">
          <cell r="A61" t="str">
            <v>Legends Sports Cards</v>
          </cell>
          <cell r="B61" t="str">
            <v>x</v>
          </cell>
          <cell r="C61" t="str">
            <v>28298</v>
          </cell>
          <cell r="D61" t="str">
            <v>Front</v>
          </cell>
          <cell r="E61" t="str">
            <v>St</v>
          </cell>
          <cell r="G61" t="str">
            <v>SRY</v>
          </cell>
          <cell r="H61" t="str">
            <v>EH</v>
          </cell>
          <cell r="I61" t="str">
            <v>099221716</v>
          </cell>
          <cell r="J61" t="str">
            <v>0001</v>
          </cell>
          <cell r="L61">
            <v>984.2</v>
          </cell>
          <cell r="M61">
            <v>1545.86</v>
          </cell>
          <cell r="N61">
            <v>1786</v>
          </cell>
          <cell r="O61">
            <v>1326.74</v>
          </cell>
          <cell r="P61">
            <v>1604.85</v>
          </cell>
          <cell r="Q61" t="str">
            <v>00019</v>
          </cell>
          <cell r="R61" t="str">
            <v>Specialty Stores</v>
          </cell>
        </row>
        <row r="62">
          <cell r="A62" t="str">
            <v>Serendipity</v>
          </cell>
          <cell r="B62" t="str">
            <v>x</v>
          </cell>
          <cell r="C62" t="str">
            <v>41950</v>
          </cell>
          <cell r="D62" t="str">
            <v>Main</v>
          </cell>
          <cell r="E62" t="str">
            <v>St</v>
          </cell>
          <cell r="G62" t="str">
            <v>SR</v>
          </cell>
          <cell r="H62" t="str">
            <v>EH</v>
          </cell>
          <cell r="I62" t="str">
            <v>025842447</v>
          </cell>
          <cell r="J62" t="str">
            <v>0000</v>
          </cell>
          <cell r="L62">
            <v>1867.25</v>
          </cell>
          <cell r="M62">
            <v>1970.09</v>
          </cell>
          <cell r="N62">
            <v>1852.44</v>
          </cell>
          <cell r="O62">
            <v>2203.96</v>
          </cell>
          <cell r="P62">
            <v>1581.57</v>
          </cell>
          <cell r="Q62" t="str">
            <v>00025</v>
          </cell>
          <cell r="R62" t="str">
            <v>Candy/Nut Stores</v>
          </cell>
        </row>
        <row r="63">
          <cell r="A63" t="str">
            <v>Serendipity</v>
          </cell>
          <cell r="B63" t="str">
            <v>x</v>
          </cell>
          <cell r="C63" t="str">
            <v>41950</v>
          </cell>
          <cell r="D63" t="str">
            <v>Main</v>
          </cell>
          <cell r="E63" t="str">
            <v>St</v>
          </cell>
          <cell r="G63" t="str">
            <v>SR</v>
          </cell>
          <cell r="H63" t="str">
            <v>EH</v>
          </cell>
          <cell r="I63" t="str">
            <v>025842447</v>
          </cell>
          <cell r="J63" t="str">
            <v>0000</v>
          </cell>
          <cell r="L63">
            <v>1867.25</v>
          </cell>
          <cell r="M63">
            <v>1970.09</v>
          </cell>
          <cell r="N63">
            <v>1852.44</v>
          </cell>
          <cell r="O63">
            <v>2203.96</v>
          </cell>
          <cell r="P63">
            <v>1581.57</v>
          </cell>
          <cell r="Q63" t="str">
            <v>00025</v>
          </cell>
          <cell r="R63" t="str">
            <v>Candy/Nut Stores</v>
          </cell>
        </row>
        <row r="64">
          <cell r="A64" t="str">
            <v>Petes Music</v>
          </cell>
          <cell r="B64" t="str">
            <v>x</v>
          </cell>
          <cell r="C64" t="str">
            <v>28780</v>
          </cell>
          <cell r="D64" t="str">
            <v>Front</v>
          </cell>
          <cell r="E64" t="str">
            <v>St</v>
          </cell>
          <cell r="F64" t="str">
            <v>SteA4</v>
          </cell>
          <cell r="G64" t="str">
            <v>SRY</v>
          </cell>
          <cell r="H64" t="str">
            <v>EA</v>
          </cell>
          <cell r="I64" t="str">
            <v>024717486</v>
          </cell>
          <cell r="J64" t="str">
            <v>0003</v>
          </cell>
          <cell r="L64">
            <v>0</v>
          </cell>
          <cell r="M64">
            <v>451.4</v>
          </cell>
          <cell r="N64">
            <v>953.05</v>
          </cell>
          <cell r="O64">
            <v>1255.54</v>
          </cell>
          <cell r="P64">
            <v>1553.27</v>
          </cell>
          <cell r="Q64" t="str">
            <v>00089</v>
          </cell>
          <cell r="R64" t="str">
            <v>Business Services</v>
          </cell>
        </row>
        <row r="65">
          <cell r="A65" t="str">
            <v>Panache Extraodinary Gfs &amp; Coffee</v>
          </cell>
          <cell r="B65" t="str">
            <v>x</v>
          </cell>
          <cell r="C65" t="str">
            <v>28475</v>
          </cell>
          <cell r="D65" t="str">
            <v>Old</v>
          </cell>
          <cell r="E65" t="str">
            <v>Town</v>
          </cell>
          <cell r="F65" t="str">
            <v>FrontStSteB</v>
          </cell>
          <cell r="G65" t="str">
            <v>SR</v>
          </cell>
          <cell r="H65" t="str">
            <v>EH</v>
          </cell>
          <cell r="I65" t="str">
            <v>100531771</v>
          </cell>
          <cell r="J65" t="str">
            <v>0000</v>
          </cell>
          <cell r="L65">
            <v>0</v>
          </cell>
          <cell r="M65">
            <v>0</v>
          </cell>
          <cell r="N65">
            <v>0</v>
          </cell>
          <cell r="O65">
            <v>82.74</v>
          </cell>
          <cell r="P65">
            <v>1381.55</v>
          </cell>
          <cell r="Q65" t="str">
            <v>00019</v>
          </cell>
          <cell r="R65" t="str">
            <v>Specialty Stores</v>
          </cell>
        </row>
        <row r="66">
          <cell r="A66" t="str">
            <v>Carved Lion Antiques</v>
          </cell>
          <cell r="B66" t="str">
            <v>x</v>
          </cell>
          <cell r="C66" t="str">
            <v>28601</v>
          </cell>
          <cell r="D66" t="str">
            <v>Front</v>
          </cell>
          <cell r="E66" t="str">
            <v>St</v>
          </cell>
          <cell r="G66" t="str">
            <v>SR</v>
          </cell>
          <cell r="H66" t="str">
            <v>EH</v>
          </cell>
          <cell r="I66" t="str">
            <v>025753764</v>
          </cell>
          <cell r="J66" t="str">
            <v>0000</v>
          </cell>
          <cell r="L66">
            <v>180.36</v>
          </cell>
          <cell r="M66">
            <v>159.06</v>
          </cell>
          <cell r="N66">
            <v>0</v>
          </cell>
          <cell r="O66">
            <v>-0.06</v>
          </cell>
          <cell r="P66">
            <v>1293.22</v>
          </cell>
          <cell r="Q66" t="str">
            <v>00030</v>
          </cell>
          <cell r="R66" t="str">
            <v>Home Furnishings</v>
          </cell>
        </row>
        <row r="67">
          <cell r="A67" t="str">
            <v>Carved Lion Antiques</v>
          </cell>
          <cell r="B67" t="str">
            <v>x</v>
          </cell>
          <cell r="C67" t="str">
            <v>28601</v>
          </cell>
          <cell r="D67" t="str">
            <v>Front</v>
          </cell>
          <cell r="E67" t="str">
            <v>St</v>
          </cell>
          <cell r="G67" t="str">
            <v>SR</v>
          </cell>
          <cell r="H67" t="str">
            <v>EH</v>
          </cell>
          <cell r="I67" t="str">
            <v>025753764</v>
          </cell>
          <cell r="J67" t="str">
            <v>0000</v>
          </cell>
          <cell r="L67">
            <v>180.36</v>
          </cell>
          <cell r="M67">
            <v>159.06</v>
          </cell>
          <cell r="N67">
            <v>0</v>
          </cell>
          <cell r="O67">
            <v>-0.06</v>
          </cell>
          <cell r="P67">
            <v>1293.22</v>
          </cell>
          <cell r="Q67" t="str">
            <v>00030</v>
          </cell>
          <cell r="R67" t="str">
            <v>Home Furnishings</v>
          </cell>
        </row>
        <row r="68">
          <cell r="A68" t="str">
            <v>Farmers Wife</v>
          </cell>
          <cell r="B68" t="str">
            <v>x</v>
          </cell>
          <cell r="C68" t="str">
            <v>28459</v>
          </cell>
          <cell r="D68" t="str">
            <v>Old</v>
          </cell>
          <cell r="E68" t="str">
            <v>Town</v>
          </cell>
          <cell r="F68" t="str">
            <v>FrontStSte125</v>
          </cell>
          <cell r="G68" t="str">
            <v>SR</v>
          </cell>
          <cell r="H68" t="str">
            <v>EH</v>
          </cell>
          <cell r="I68" t="str">
            <v>100582430</v>
          </cell>
          <cell r="J68" t="str">
            <v>0000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1282.74</v>
          </cell>
          <cell r="Q68" t="str">
            <v>00019</v>
          </cell>
          <cell r="R68" t="str">
            <v>Specialty Stores</v>
          </cell>
        </row>
        <row r="69">
          <cell r="A69" t="str">
            <v>Art Diaspora</v>
          </cell>
          <cell r="B69" t="str">
            <v>x</v>
          </cell>
          <cell r="C69" t="str">
            <v>28636</v>
          </cell>
          <cell r="D69" t="str">
            <v>Front</v>
          </cell>
          <cell r="E69" t="str">
            <v>St</v>
          </cell>
          <cell r="F69" t="str">
            <v>Ste108B</v>
          </cell>
          <cell r="G69" t="str">
            <v>SR</v>
          </cell>
          <cell r="H69" t="str">
            <v>EH</v>
          </cell>
          <cell r="I69" t="str">
            <v>100619110</v>
          </cell>
          <cell r="J69" t="str">
            <v>0000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1231</v>
          </cell>
          <cell r="Q69" t="str">
            <v>00019</v>
          </cell>
          <cell r="R69" t="str">
            <v>Specialty Stores</v>
          </cell>
        </row>
        <row r="70">
          <cell r="A70" t="str">
            <v>Taos Territorial Trader</v>
          </cell>
          <cell r="B70" t="str">
            <v>x</v>
          </cell>
          <cell r="C70" t="str">
            <v>28561</v>
          </cell>
          <cell r="D70" t="str">
            <v>Front</v>
          </cell>
          <cell r="E70" t="str">
            <v>St</v>
          </cell>
          <cell r="G70" t="str">
            <v>SRY</v>
          </cell>
          <cell r="H70" t="str">
            <v>AS</v>
          </cell>
          <cell r="I70" t="str">
            <v>099699753</v>
          </cell>
          <cell r="J70" t="str">
            <v>0001</v>
          </cell>
          <cell r="L70">
            <v>597.9</v>
          </cell>
          <cell r="M70">
            <v>546.06</v>
          </cell>
          <cell r="N70">
            <v>612.64</v>
          </cell>
          <cell r="O70">
            <v>844.46</v>
          </cell>
          <cell r="P70">
            <v>1138.56</v>
          </cell>
          <cell r="Q70" t="str">
            <v>00019</v>
          </cell>
          <cell r="R70" t="str">
            <v>Specialty Stores</v>
          </cell>
        </row>
        <row r="71">
          <cell r="A71" t="str">
            <v>Old Town Temecula Salon &amp; Day Spa</v>
          </cell>
          <cell r="B71" t="str">
            <v>x</v>
          </cell>
          <cell r="C71" t="str">
            <v>41925</v>
          </cell>
          <cell r="D71" t="str">
            <v>3rd</v>
          </cell>
          <cell r="E71" t="str">
            <v>St</v>
          </cell>
          <cell r="G71" t="str">
            <v>SR</v>
          </cell>
          <cell r="H71" t="str">
            <v>EH</v>
          </cell>
          <cell r="I71" t="str">
            <v>097942209</v>
          </cell>
          <cell r="J71" t="str">
            <v>0000</v>
          </cell>
          <cell r="L71">
            <v>0</v>
          </cell>
          <cell r="M71">
            <v>415.87</v>
          </cell>
          <cell r="N71">
            <v>0</v>
          </cell>
          <cell r="O71">
            <v>1106.78</v>
          </cell>
          <cell r="P71">
            <v>1136.24</v>
          </cell>
          <cell r="Q71" t="str">
            <v>00079</v>
          </cell>
          <cell r="R71" t="str">
            <v>Personal Service-No Liquor</v>
          </cell>
        </row>
        <row r="72">
          <cell r="A72" t="str">
            <v>Old Town Temecula Salon &amp; Day Spa</v>
          </cell>
          <cell r="B72" t="str">
            <v>x</v>
          </cell>
          <cell r="C72" t="str">
            <v>41925</v>
          </cell>
          <cell r="D72" t="str">
            <v>3rd</v>
          </cell>
          <cell r="E72" t="str">
            <v>St</v>
          </cell>
          <cell r="G72" t="str">
            <v>SR</v>
          </cell>
          <cell r="H72" t="str">
            <v>EH</v>
          </cell>
          <cell r="I72" t="str">
            <v>097942209</v>
          </cell>
          <cell r="J72" t="str">
            <v>0000</v>
          </cell>
          <cell r="L72">
            <v>0</v>
          </cell>
          <cell r="M72">
            <v>415.87</v>
          </cell>
          <cell r="N72">
            <v>0</v>
          </cell>
          <cell r="O72">
            <v>1106.78</v>
          </cell>
          <cell r="P72">
            <v>1136.24</v>
          </cell>
          <cell r="Q72" t="str">
            <v>00079</v>
          </cell>
          <cell r="R72" t="str">
            <v>Personal Service-No Liquor</v>
          </cell>
        </row>
        <row r="73">
          <cell r="A73" t="str">
            <v>Fourth Street Automotive</v>
          </cell>
          <cell r="B73" t="str">
            <v>x</v>
          </cell>
          <cell r="C73" t="str">
            <v>41935</v>
          </cell>
          <cell r="D73" t="str">
            <v>4th</v>
          </cell>
          <cell r="E73" t="str">
            <v>St</v>
          </cell>
          <cell r="G73" t="str">
            <v>SR</v>
          </cell>
          <cell r="H73" t="str">
            <v>EH</v>
          </cell>
          <cell r="I73" t="str">
            <v>099641817</v>
          </cell>
          <cell r="J73" t="str">
            <v>0000</v>
          </cell>
          <cell r="L73">
            <v>150.28</v>
          </cell>
          <cell r="M73">
            <v>371.28</v>
          </cell>
          <cell r="N73">
            <v>387.51</v>
          </cell>
          <cell r="O73">
            <v>826.05</v>
          </cell>
          <cell r="P73">
            <v>1076.26</v>
          </cell>
          <cell r="Q73" t="str">
            <v>00071</v>
          </cell>
          <cell r="R73" t="str">
            <v>Auto Repair Shops</v>
          </cell>
        </row>
        <row r="74">
          <cell r="A74" t="str">
            <v>Temecula Speed Center</v>
          </cell>
          <cell r="B74" t="str">
            <v>x</v>
          </cell>
          <cell r="C74" t="str">
            <v>28780</v>
          </cell>
          <cell r="D74" t="str">
            <v>Front</v>
          </cell>
          <cell r="E74" t="str">
            <v>St</v>
          </cell>
          <cell r="F74" t="str">
            <v>SteA3</v>
          </cell>
          <cell r="G74" t="str">
            <v>SR</v>
          </cell>
          <cell r="H74" t="str">
            <v>EH</v>
          </cell>
          <cell r="I74" t="str">
            <v>097473843</v>
          </cell>
          <cell r="J74" t="str">
            <v>0000</v>
          </cell>
          <cell r="K74" t="str">
            <v>x</v>
          </cell>
          <cell r="L74">
            <v>3207.99</v>
          </cell>
          <cell r="M74">
            <v>2680.77</v>
          </cell>
          <cell r="N74">
            <v>2422.2</v>
          </cell>
          <cell r="O74">
            <v>2189.5</v>
          </cell>
          <cell r="P74">
            <v>1072.55</v>
          </cell>
          <cell r="Q74" t="str">
            <v>00061</v>
          </cell>
          <cell r="R74" t="str">
            <v>Automotive Supply Stores</v>
          </cell>
        </row>
        <row r="75">
          <cell r="A75" t="str">
            <v>Old Town Jewelers</v>
          </cell>
          <cell r="B75" t="str">
            <v>x</v>
          </cell>
          <cell r="C75" t="str">
            <v>28690</v>
          </cell>
          <cell r="D75" t="str">
            <v>Front</v>
          </cell>
          <cell r="E75" t="str">
            <v>St</v>
          </cell>
          <cell r="F75" t="str">
            <v>Ste400</v>
          </cell>
          <cell r="G75" t="str">
            <v>SR</v>
          </cell>
          <cell r="H75" t="str">
            <v>EH</v>
          </cell>
          <cell r="I75" t="str">
            <v>097623516</v>
          </cell>
          <cell r="J75" t="str">
            <v>0000</v>
          </cell>
          <cell r="K75" t="str">
            <v>x</v>
          </cell>
          <cell r="L75">
            <v>726.75</v>
          </cell>
          <cell r="M75">
            <v>756</v>
          </cell>
          <cell r="N75">
            <v>1056.26</v>
          </cell>
          <cell r="O75">
            <v>881.87</v>
          </cell>
          <cell r="P75">
            <v>1064.68</v>
          </cell>
          <cell r="Q75" t="str">
            <v>00017</v>
          </cell>
          <cell r="R75" t="str">
            <v>Jewelry Stores</v>
          </cell>
        </row>
        <row r="76">
          <cell r="A76" t="str">
            <v>Vivian Lyon Barbata Etal</v>
          </cell>
          <cell r="B76" t="str">
            <v>x</v>
          </cell>
          <cell r="C76" t="str">
            <v>42030</v>
          </cell>
          <cell r="D76" t="str">
            <v>Main</v>
          </cell>
          <cell r="E76" t="str">
            <v>St</v>
          </cell>
          <cell r="F76" t="str">
            <v>SteA</v>
          </cell>
          <cell r="G76" t="str">
            <v>SR</v>
          </cell>
          <cell r="H76" t="str">
            <v>EH</v>
          </cell>
          <cell r="I76" t="str">
            <v>099172250</v>
          </cell>
          <cell r="J76" t="str">
            <v>0000</v>
          </cell>
          <cell r="L76">
            <v>1416.12</v>
          </cell>
          <cell r="M76">
            <v>1367.26</v>
          </cell>
          <cell r="N76">
            <v>1150.95</v>
          </cell>
          <cell r="O76">
            <v>967.66</v>
          </cell>
          <cell r="P76">
            <v>995.6</v>
          </cell>
          <cell r="Q76" t="str">
            <v>00029</v>
          </cell>
          <cell r="R76" t="str">
            <v>Part Time Permittees</v>
          </cell>
        </row>
        <row r="77">
          <cell r="A77" t="str">
            <v>Nanas Antiques &amp; Collectables</v>
          </cell>
          <cell r="B77" t="str">
            <v>x</v>
          </cell>
          <cell r="C77" t="str">
            <v>28677</v>
          </cell>
          <cell r="D77" t="str">
            <v>Old</v>
          </cell>
          <cell r="E77" t="str">
            <v>Town</v>
          </cell>
          <cell r="F77" t="str">
            <v>FrontSt</v>
          </cell>
          <cell r="G77" t="str">
            <v>SR</v>
          </cell>
          <cell r="H77" t="str">
            <v>EH</v>
          </cell>
          <cell r="I77" t="str">
            <v>100437285</v>
          </cell>
          <cell r="J77" t="str">
            <v>0000</v>
          </cell>
          <cell r="L77">
            <v>0</v>
          </cell>
          <cell r="M77">
            <v>0</v>
          </cell>
          <cell r="N77">
            <v>0</v>
          </cell>
          <cell r="O77">
            <v>1323.77</v>
          </cell>
          <cell r="P77">
            <v>991.65</v>
          </cell>
          <cell r="Q77" t="str">
            <v>00030</v>
          </cell>
          <cell r="R77" t="str">
            <v>Home Furnishings</v>
          </cell>
        </row>
        <row r="78">
          <cell r="A78" t="str">
            <v>Lopez Market 3</v>
          </cell>
          <cell r="B78" t="str">
            <v>x</v>
          </cell>
          <cell r="C78" t="str">
            <v>28410</v>
          </cell>
          <cell r="D78" t="str">
            <v>Front</v>
          </cell>
          <cell r="E78" t="str">
            <v>St</v>
          </cell>
          <cell r="F78" t="str">
            <v>Ste103</v>
          </cell>
          <cell r="G78" t="str">
            <v>SRY</v>
          </cell>
          <cell r="H78" t="str">
            <v>FH</v>
          </cell>
          <cell r="I78" t="str">
            <v>025693034</v>
          </cell>
          <cell r="J78" t="str">
            <v>0001</v>
          </cell>
          <cell r="L78">
            <v>1515.91</v>
          </cell>
          <cell r="M78">
            <v>1576.89</v>
          </cell>
          <cell r="N78">
            <v>1408</v>
          </cell>
          <cell r="O78">
            <v>922.79</v>
          </cell>
          <cell r="P78">
            <v>921.75</v>
          </cell>
          <cell r="Q78" t="str">
            <v>00022</v>
          </cell>
          <cell r="R78" t="str">
            <v>Package Liquor Stores</v>
          </cell>
        </row>
        <row r="79">
          <cell r="A79" t="str">
            <v>Where Angels Trudge</v>
          </cell>
          <cell r="B79" t="str">
            <v>x</v>
          </cell>
          <cell r="C79" t="str">
            <v>28690</v>
          </cell>
          <cell r="D79" t="str">
            <v>Front</v>
          </cell>
          <cell r="E79" t="str">
            <v>St</v>
          </cell>
          <cell r="F79" t="str">
            <v>#300</v>
          </cell>
          <cell r="G79" t="str">
            <v>SR</v>
          </cell>
          <cell r="H79" t="str">
            <v>EH</v>
          </cell>
          <cell r="I79" t="str">
            <v>099762907</v>
          </cell>
          <cell r="J79" t="str">
            <v>0000</v>
          </cell>
          <cell r="K79" t="str">
            <v>x</v>
          </cell>
          <cell r="L79">
            <v>219.27</v>
          </cell>
          <cell r="M79">
            <v>656.94</v>
          </cell>
          <cell r="N79">
            <v>603.44</v>
          </cell>
          <cell r="O79">
            <v>592.71</v>
          </cell>
          <cell r="P79">
            <v>848.64</v>
          </cell>
          <cell r="Q79" t="str">
            <v>00009</v>
          </cell>
          <cell r="R79" t="str">
            <v>General Merchandise</v>
          </cell>
        </row>
        <row r="80">
          <cell r="A80" t="str">
            <v>Country Birdhouse</v>
          </cell>
          <cell r="B80" t="str">
            <v>x</v>
          </cell>
          <cell r="C80" t="str">
            <v>28635</v>
          </cell>
          <cell r="D80" t="str">
            <v>Old</v>
          </cell>
          <cell r="E80" t="str">
            <v>Town</v>
          </cell>
          <cell r="F80" t="str">
            <v>FrontSt#A</v>
          </cell>
          <cell r="G80" t="str">
            <v>SR</v>
          </cell>
          <cell r="H80" t="str">
            <v>EH</v>
          </cell>
          <cell r="I80" t="str">
            <v>100144781</v>
          </cell>
          <cell r="J80" t="str">
            <v>0000</v>
          </cell>
          <cell r="K80" t="str">
            <v>x</v>
          </cell>
          <cell r="L80">
            <v>0</v>
          </cell>
          <cell r="M80">
            <v>437.13</v>
          </cell>
          <cell r="N80">
            <v>1670.74</v>
          </cell>
          <cell r="O80">
            <v>1613.36</v>
          </cell>
          <cell r="P80">
            <v>846.87</v>
          </cell>
          <cell r="Q80" t="str">
            <v>00011</v>
          </cell>
          <cell r="R80" t="str">
            <v>Art/Gift/Novelty Stores</v>
          </cell>
        </row>
        <row r="81">
          <cell r="A81" t="str">
            <v>J Gordon &amp; Company</v>
          </cell>
          <cell r="B81" t="str">
            <v>x</v>
          </cell>
          <cell r="C81" t="str">
            <v>42072</v>
          </cell>
          <cell r="D81" t="str">
            <v>5th</v>
          </cell>
          <cell r="E81" t="str">
            <v>St</v>
          </cell>
          <cell r="F81" t="str">
            <v>Ste105</v>
          </cell>
          <cell r="G81" t="str">
            <v>SR</v>
          </cell>
          <cell r="H81" t="str">
            <v>EH</v>
          </cell>
          <cell r="I81" t="str">
            <v>097730443</v>
          </cell>
          <cell r="J81" t="str">
            <v>0000</v>
          </cell>
          <cell r="L81">
            <v>0</v>
          </cell>
          <cell r="M81">
            <v>397.1</v>
          </cell>
          <cell r="N81">
            <v>2168</v>
          </cell>
          <cell r="O81">
            <v>1595.76</v>
          </cell>
          <cell r="P81">
            <v>800.87</v>
          </cell>
          <cell r="Q81" t="str">
            <v>00019</v>
          </cell>
          <cell r="R81" t="str">
            <v>Specialty Stores</v>
          </cell>
        </row>
        <row r="82">
          <cell r="A82" t="str">
            <v>Old Town Pots N Things</v>
          </cell>
          <cell r="B82" t="str">
            <v>x</v>
          </cell>
          <cell r="C82" t="str">
            <v>42061</v>
          </cell>
          <cell r="D82" t="str">
            <v>Main</v>
          </cell>
          <cell r="E82" t="str">
            <v>St</v>
          </cell>
          <cell r="G82" t="str">
            <v>SR</v>
          </cell>
          <cell r="H82" t="str">
            <v>EH</v>
          </cell>
          <cell r="I82" t="str">
            <v>099870692</v>
          </cell>
          <cell r="J82" t="str">
            <v>0000</v>
          </cell>
          <cell r="L82">
            <v>636.09</v>
          </cell>
          <cell r="M82">
            <v>922.26</v>
          </cell>
          <cell r="N82">
            <v>674.35</v>
          </cell>
          <cell r="O82">
            <v>550.89</v>
          </cell>
          <cell r="P82">
            <v>792.86</v>
          </cell>
          <cell r="Q82" t="str">
            <v>00029</v>
          </cell>
          <cell r="R82" t="str">
            <v>Part Time Permittees</v>
          </cell>
        </row>
        <row r="83">
          <cell r="A83" t="str">
            <v>Chaparral Antique Mall</v>
          </cell>
          <cell r="B83" t="str">
            <v>x</v>
          </cell>
          <cell r="C83" t="str">
            <v>28465</v>
          </cell>
          <cell r="D83" t="str">
            <v>Front</v>
          </cell>
          <cell r="E83" t="str">
            <v>St</v>
          </cell>
          <cell r="F83" t="str">
            <v>Ste101</v>
          </cell>
          <cell r="G83" t="str">
            <v>SR</v>
          </cell>
          <cell r="H83" t="str">
            <v>EH</v>
          </cell>
          <cell r="I83" t="str">
            <v>023868006</v>
          </cell>
          <cell r="J83" t="str">
            <v>0000</v>
          </cell>
          <cell r="L83">
            <v>4812.86</v>
          </cell>
          <cell r="M83">
            <v>5093.45</v>
          </cell>
          <cell r="N83">
            <v>4282.79</v>
          </cell>
          <cell r="O83">
            <v>2818.53</v>
          </cell>
          <cell r="P83">
            <v>760.34</v>
          </cell>
          <cell r="Q83" t="str">
            <v>00030</v>
          </cell>
          <cell r="R83" t="str">
            <v>Home Furnishings</v>
          </cell>
        </row>
        <row r="84">
          <cell r="A84" t="str">
            <v>Pennypickles</v>
          </cell>
          <cell r="B84" t="str">
            <v>x</v>
          </cell>
          <cell r="C84" t="str">
            <v>42081</v>
          </cell>
          <cell r="D84" t="str">
            <v>Main</v>
          </cell>
          <cell r="E84" t="str">
            <v>St</v>
          </cell>
          <cell r="G84" t="str">
            <v>SR</v>
          </cell>
          <cell r="H84" t="str">
            <v>EH</v>
          </cell>
          <cell r="I84" t="str">
            <v>100385837</v>
          </cell>
          <cell r="J84" t="str">
            <v>0000</v>
          </cell>
          <cell r="L84">
            <v>0</v>
          </cell>
          <cell r="M84">
            <v>0</v>
          </cell>
          <cell r="N84">
            <v>0</v>
          </cell>
          <cell r="O84">
            <v>563.74</v>
          </cell>
          <cell r="P84">
            <v>738</v>
          </cell>
          <cell r="Q84" t="str">
            <v>00009</v>
          </cell>
          <cell r="R84" t="str">
            <v>General Merchandise</v>
          </cell>
        </row>
        <row r="85">
          <cell r="A85" t="str">
            <v>Boys Girl Clubs Southwest County</v>
          </cell>
          <cell r="B85" t="str">
            <v>x</v>
          </cell>
          <cell r="C85" t="str">
            <v>28790</v>
          </cell>
          <cell r="D85" t="str">
            <v>Pujol</v>
          </cell>
          <cell r="E85" t="str">
            <v>St</v>
          </cell>
          <cell r="G85" t="str">
            <v>SR</v>
          </cell>
          <cell r="H85" t="str">
            <v>EH</v>
          </cell>
          <cell r="I85" t="str">
            <v>100632985</v>
          </cell>
          <cell r="J85" t="str">
            <v>0000</v>
          </cell>
          <cell r="K85" t="str">
            <v>x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709.13</v>
          </cell>
          <cell r="Q85" t="str">
            <v>00009</v>
          </cell>
          <cell r="R85" t="str">
            <v>General Merchandise</v>
          </cell>
        </row>
        <row r="86">
          <cell r="A86" t="str">
            <v>Rulyn Designs</v>
          </cell>
          <cell r="B86" t="str">
            <v>x</v>
          </cell>
          <cell r="C86" t="str">
            <v>28659</v>
          </cell>
          <cell r="D86" t="str">
            <v>Old</v>
          </cell>
          <cell r="E86" t="str">
            <v>Town</v>
          </cell>
          <cell r="F86" t="str">
            <v>FrontSt</v>
          </cell>
          <cell r="G86" t="str">
            <v>SR</v>
          </cell>
          <cell r="H86" t="str">
            <v>EH</v>
          </cell>
          <cell r="I86" t="str">
            <v>100067378</v>
          </cell>
          <cell r="J86" t="str">
            <v>0000</v>
          </cell>
          <cell r="L86">
            <v>0</v>
          </cell>
          <cell r="M86">
            <v>0</v>
          </cell>
          <cell r="N86">
            <v>0</v>
          </cell>
          <cell r="O86">
            <v>109.14</v>
          </cell>
          <cell r="P86">
            <v>691.31</v>
          </cell>
          <cell r="Q86" t="str">
            <v>00019</v>
          </cell>
          <cell r="R86" t="str">
            <v>Specialty Stores</v>
          </cell>
        </row>
        <row r="87">
          <cell r="A87" t="str">
            <v>Rhythm &amp; Brews</v>
          </cell>
          <cell r="B87" t="str">
            <v>x</v>
          </cell>
          <cell r="C87" t="str">
            <v>41915</v>
          </cell>
          <cell r="D87" t="str">
            <v>3rd</v>
          </cell>
          <cell r="E87" t="str">
            <v>St</v>
          </cell>
          <cell r="G87" t="str">
            <v>SR</v>
          </cell>
          <cell r="H87" t="str">
            <v>EH</v>
          </cell>
          <cell r="I87" t="str">
            <v>100216650</v>
          </cell>
          <cell r="J87" t="str">
            <v>0000</v>
          </cell>
          <cell r="K87" t="str">
            <v>x</v>
          </cell>
          <cell r="L87">
            <v>0</v>
          </cell>
          <cell r="M87">
            <v>0</v>
          </cell>
          <cell r="N87">
            <v>593.95</v>
          </cell>
          <cell r="O87">
            <v>939.98</v>
          </cell>
          <cell r="P87">
            <v>680.65</v>
          </cell>
          <cell r="Q87" t="str">
            <v>00035</v>
          </cell>
          <cell r="R87" t="str">
            <v>Restaurants Beer And Wine</v>
          </cell>
        </row>
        <row r="88">
          <cell r="A88" t="str">
            <v>Temecula Traders</v>
          </cell>
          <cell r="B88" t="str">
            <v>x</v>
          </cell>
          <cell r="C88" t="str">
            <v>28657</v>
          </cell>
          <cell r="D88" t="str">
            <v>Old</v>
          </cell>
          <cell r="E88" t="str">
            <v>Town</v>
          </cell>
          <cell r="F88" t="str">
            <v>FrontSt</v>
          </cell>
          <cell r="G88" t="str">
            <v>SR</v>
          </cell>
          <cell r="H88" t="str">
            <v>EH</v>
          </cell>
          <cell r="I88" t="str">
            <v>025839182</v>
          </cell>
          <cell r="J88" t="str">
            <v>0000</v>
          </cell>
          <cell r="L88">
            <v>391.73</v>
          </cell>
          <cell r="M88">
            <v>418</v>
          </cell>
          <cell r="N88">
            <v>560</v>
          </cell>
          <cell r="O88">
            <v>589.35</v>
          </cell>
          <cell r="P88">
            <v>661.98</v>
          </cell>
          <cell r="Q88" t="str">
            <v>00030</v>
          </cell>
          <cell r="R88" t="str">
            <v>Home Furnishings</v>
          </cell>
        </row>
        <row r="89">
          <cell r="A89" t="str">
            <v>Cobblestone Cottage</v>
          </cell>
          <cell r="B89" t="str">
            <v>x</v>
          </cell>
          <cell r="C89" t="str">
            <v>28663</v>
          </cell>
          <cell r="D89" t="str">
            <v>Front</v>
          </cell>
          <cell r="E89" t="str">
            <v>St</v>
          </cell>
          <cell r="G89" t="str">
            <v>SR</v>
          </cell>
          <cell r="H89" t="str">
            <v>EH</v>
          </cell>
          <cell r="I89" t="str">
            <v>097644760</v>
          </cell>
          <cell r="J89" t="str">
            <v>0000</v>
          </cell>
          <cell r="K89" t="str">
            <v>x</v>
          </cell>
          <cell r="L89">
            <v>800.11</v>
          </cell>
          <cell r="M89">
            <v>836.87</v>
          </cell>
          <cell r="N89">
            <v>1195.85</v>
          </cell>
          <cell r="O89">
            <v>806.81</v>
          </cell>
          <cell r="P89">
            <v>655.31</v>
          </cell>
          <cell r="Q89" t="str">
            <v>00019</v>
          </cell>
          <cell r="R89" t="str">
            <v>Specialty Stores</v>
          </cell>
        </row>
        <row r="90">
          <cell r="A90" t="str">
            <v>Temecula Country Store</v>
          </cell>
          <cell r="B90" t="str">
            <v>x</v>
          </cell>
          <cell r="C90" t="str">
            <v>28545</v>
          </cell>
          <cell r="D90" t="str">
            <v>Old</v>
          </cell>
          <cell r="E90" t="str">
            <v>Town</v>
          </cell>
          <cell r="F90" t="str">
            <v>FrontStSte101</v>
          </cell>
          <cell r="G90" t="str">
            <v>SR</v>
          </cell>
          <cell r="H90" t="str">
            <v>EH</v>
          </cell>
          <cell r="I90" t="str">
            <v>100512298</v>
          </cell>
          <cell r="J90" t="str">
            <v>0000</v>
          </cell>
          <cell r="K90" t="str">
            <v>x</v>
          </cell>
          <cell r="L90">
            <v>0</v>
          </cell>
          <cell r="M90">
            <v>0</v>
          </cell>
          <cell r="N90">
            <v>0</v>
          </cell>
          <cell r="O90">
            <v>45.13</v>
          </cell>
          <cell r="P90">
            <v>648.88</v>
          </cell>
          <cell r="Q90" t="str">
            <v>00020</v>
          </cell>
          <cell r="R90" t="str">
            <v>Grocery-No Alcohol</v>
          </cell>
        </row>
        <row r="91">
          <cell r="A91" t="str">
            <v>Blondies Boutique</v>
          </cell>
          <cell r="B91" t="str">
            <v>x</v>
          </cell>
          <cell r="C91" t="str">
            <v>28636</v>
          </cell>
          <cell r="D91" t="str">
            <v>Old</v>
          </cell>
          <cell r="E91" t="str">
            <v>Town</v>
          </cell>
          <cell r="F91" t="str">
            <v>FrontStSte108-A</v>
          </cell>
          <cell r="G91" t="str">
            <v>SR</v>
          </cell>
          <cell r="H91" t="str">
            <v>EH</v>
          </cell>
          <cell r="I91" t="str">
            <v>097982320</v>
          </cell>
          <cell r="J91" t="str">
            <v>0000</v>
          </cell>
          <cell r="K91" t="str">
            <v>x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625.64</v>
          </cell>
          <cell r="Q91" t="str">
            <v>00019</v>
          </cell>
          <cell r="R91" t="str">
            <v>Specialty Stores</v>
          </cell>
        </row>
        <row r="92">
          <cell r="A92" t="str">
            <v>M &amp; M Coins And Collectibles</v>
          </cell>
          <cell r="B92" t="str">
            <v>x</v>
          </cell>
          <cell r="C92" t="str">
            <v>28480</v>
          </cell>
          <cell r="D92" t="str">
            <v>Old</v>
          </cell>
          <cell r="E92" t="str">
            <v>Town</v>
          </cell>
          <cell r="F92" t="str">
            <v>FrontSt</v>
          </cell>
          <cell r="G92" t="str">
            <v>SR</v>
          </cell>
          <cell r="H92" t="str">
            <v>EH</v>
          </cell>
          <cell r="I92" t="str">
            <v>097738901</v>
          </cell>
          <cell r="J92" t="str">
            <v>0000</v>
          </cell>
          <cell r="L92">
            <v>0</v>
          </cell>
          <cell r="M92">
            <v>0</v>
          </cell>
          <cell r="N92">
            <v>0</v>
          </cell>
          <cell r="O92">
            <v>286.87</v>
          </cell>
          <cell r="P92">
            <v>611</v>
          </cell>
          <cell r="Q92" t="str">
            <v>00019</v>
          </cell>
          <cell r="R92" t="str">
            <v>Specialty Stores</v>
          </cell>
        </row>
        <row r="93">
          <cell r="A93" t="str">
            <v>Giggle Tree</v>
          </cell>
          <cell r="B93" t="str">
            <v>x</v>
          </cell>
          <cell r="C93" t="str">
            <v>42031</v>
          </cell>
          <cell r="D93" t="str">
            <v>Main</v>
          </cell>
          <cell r="E93" t="str">
            <v>St</v>
          </cell>
          <cell r="F93" t="str">
            <v>SteC</v>
          </cell>
          <cell r="G93" t="str">
            <v>SR</v>
          </cell>
          <cell r="H93" t="str">
            <v>EH</v>
          </cell>
          <cell r="I93" t="str">
            <v>100097425</v>
          </cell>
          <cell r="J93" t="str">
            <v>0000</v>
          </cell>
          <cell r="K93" t="str">
            <v>x</v>
          </cell>
          <cell r="L93">
            <v>0</v>
          </cell>
          <cell r="M93">
            <v>0</v>
          </cell>
          <cell r="N93">
            <v>0</v>
          </cell>
          <cell r="O93">
            <v>222.74</v>
          </cell>
          <cell r="P93">
            <v>577</v>
          </cell>
          <cell r="Q93" t="str">
            <v>00019</v>
          </cell>
          <cell r="R93" t="str">
            <v>Specialty Stores</v>
          </cell>
        </row>
        <row r="94">
          <cell r="A94" t="str">
            <v>Temecula Olive Oil Company</v>
          </cell>
          <cell r="B94" t="str">
            <v>x</v>
          </cell>
          <cell r="C94" t="str">
            <v>28653</v>
          </cell>
          <cell r="D94" t="str">
            <v>Old</v>
          </cell>
          <cell r="E94" t="str">
            <v>Town</v>
          </cell>
          <cell r="F94" t="str">
            <v>FrontSt</v>
          </cell>
          <cell r="G94" t="str">
            <v>SR</v>
          </cell>
          <cell r="H94" t="str">
            <v>EH</v>
          </cell>
          <cell r="I94" t="str">
            <v>097948876</v>
          </cell>
          <cell r="J94" t="str">
            <v>0000</v>
          </cell>
          <cell r="L94">
            <v>0</v>
          </cell>
          <cell r="M94">
            <v>109.72</v>
          </cell>
          <cell r="N94">
            <v>227.33</v>
          </cell>
          <cell r="O94">
            <v>964.62</v>
          </cell>
          <cell r="P94">
            <v>573.96</v>
          </cell>
          <cell r="Q94" t="str">
            <v>00090</v>
          </cell>
          <cell r="R94" t="str">
            <v>Farm Products/Equipment</v>
          </cell>
        </row>
        <row r="95">
          <cell r="A95" t="str">
            <v>Le Mirage</v>
          </cell>
          <cell r="B95" t="str">
            <v>x</v>
          </cell>
          <cell r="C95" t="str">
            <v>42030</v>
          </cell>
          <cell r="D95" t="str">
            <v>Main</v>
          </cell>
          <cell r="E95" t="str">
            <v>St</v>
          </cell>
          <cell r="F95" t="str">
            <v>SteG</v>
          </cell>
          <cell r="G95" t="str">
            <v>SR</v>
          </cell>
          <cell r="H95" t="str">
            <v>EH</v>
          </cell>
          <cell r="I95" t="str">
            <v>024892592</v>
          </cell>
          <cell r="J95" t="str">
            <v>0000</v>
          </cell>
          <cell r="L95">
            <v>0</v>
          </cell>
          <cell r="M95">
            <v>0</v>
          </cell>
          <cell r="N95">
            <v>624.89</v>
          </cell>
          <cell r="O95">
            <v>543</v>
          </cell>
          <cell r="P95">
            <v>525.74</v>
          </cell>
          <cell r="Q95" t="str">
            <v>00089</v>
          </cell>
          <cell r="R95" t="str">
            <v>Business Services</v>
          </cell>
        </row>
        <row r="96">
          <cell r="A96" t="str">
            <v>La Table De Provence</v>
          </cell>
          <cell r="B96" t="str">
            <v>x</v>
          </cell>
          <cell r="C96" t="str">
            <v>28636</v>
          </cell>
          <cell r="D96" t="str">
            <v>Front</v>
          </cell>
          <cell r="E96" t="str">
            <v>St</v>
          </cell>
          <cell r="F96" t="str">
            <v>Ste108</v>
          </cell>
          <cell r="G96" t="str">
            <v>SR</v>
          </cell>
          <cell r="H96" t="str">
            <v>EH</v>
          </cell>
          <cell r="I96" t="str">
            <v>097706284</v>
          </cell>
          <cell r="J96" t="str">
            <v>0000</v>
          </cell>
          <cell r="L96">
            <v>0</v>
          </cell>
          <cell r="M96">
            <v>870</v>
          </cell>
          <cell r="N96">
            <v>917.87</v>
          </cell>
          <cell r="O96">
            <v>442</v>
          </cell>
          <cell r="P96">
            <v>523.98</v>
          </cell>
          <cell r="Q96" t="str">
            <v>00019</v>
          </cell>
          <cell r="R96" t="str">
            <v>Specialty Stores</v>
          </cell>
        </row>
        <row r="97">
          <cell r="A97" t="str">
            <v>La Table De Provence</v>
          </cell>
          <cell r="B97" t="str">
            <v>x</v>
          </cell>
          <cell r="C97" t="str">
            <v>28636</v>
          </cell>
          <cell r="D97" t="str">
            <v>Front</v>
          </cell>
          <cell r="E97" t="str">
            <v>St</v>
          </cell>
          <cell r="F97" t="str">
            <v>Ste108</v>
          </cell>
          <cell r="G97" t="str">
            <v>SR</v>
          </cell>
          <cell r="H97" t="str">
            <v>EH</v>
          </cell>
          <cell r="I97" t="str">
            <v>097706284</v>
          </cell>
          <cell r="J97" t="str">
            <v>0000</v>
          </cell>
          <cell r="L97">
            <v>0</v>
          </cell>
          <cell r="M97">
            <v>870</v>
          </cell>
          <cell r="N97">
            <v>917.87</v>
          </cell>
          <cell r="O97">
            <v>442</v>
          </cell>
          <cell r="P97">
            <v>523.98</v>
          </cell>
          <cell r="Q97" t="str">
            <v>00019</v>
          </cell>
          <cell r="R97" t="str">
            <v>Specialty Stores</v>
          </cell>
        </row>
        <row r="98">
          <cell r="A98" t="str">
            <v>La Table De Provence</v>
          </cell>
          <cell r="B98" t="str">
            <v>x</v>
          </cell>
          <cell r="C98" t="str">
            <v>28636</v>
          </cell>
          <cell r="D98" t="str">
            <v>Front</v>
          </cell>
          <cell r="E98" t="str">
            <v>St</v>
          </cell>
          <cell r="F98" t="str">
            <v>Ste108</v>
          </cell>
          <cell r="G98" t="str">
            <v>SR</v>
          </cell>
          <cell r="H98" t="str">
            <v>EH</v>
          </cell>
          <cell r="I98" t="str">
            <v>097706284</v>
          </cell>
          <cell r="J98" t="str">
            <v>0000</v>
          </cell>
          <cell r="L98">
            <v>0</v>
          </cell>
          <cell r="M98">
            <v>870</v>
          </cell>
          <cell r="N98">
            <v>917.87</v>
          </cell>
          <cell r="O98">
            <v>442</v>
          </cell>
          <cell r="P98">
            <v>523.98</v>
          </cell>
          <cell r="Q98" t="str">
            <v>00019</v>
          </cell>
          <cell r="R98" t="str">
            <v>Specialty Stores</v>
          </cell>
        </row>
        <row r="99">
          <cell r="A99" t="str">
            <v>Taqueria Temecula</v>
          </cell>
          <cell r="B99" t="str">
            <v>x</v>
          </cell>
          <cell r="C99" t="str">
            <v>41958</v>
          </cell>
          <cell r="D99" t="str">
            <v>5th</v>
          </cell>
          <cell r="E99" t="str">
            <v>St</v>
          </cell>
          <cell r="G99" t="str">
            <v>SRX</v>
          </cell>
          <cell r="H99" t="str">
            <v>EH</v>
          </cell>
          <cell r="I99" t="str">
            <v>100620791</v>
          </cell>
          <cell r="J99" t="str">
            <v>0002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513.565</v>
          </cell>
          <cell r="Q99" t="str">
            <v>00024</v>
          </cell>
          <cell r="R99" t="str">
            <v>Restaurants No Alcohol</v>
          </cell>
        </row>
        <row r="100">
          <cell r="A100" t="str">
            <v>Taqueria Temecula</v>
          </cell>
          <cell r="B100" t="str">
            <v>x</v>
          </cell>
          <cell r="C100" t="str">
            <v>41958</v>
          </cell>
          <cell r="D100" t="str">
            <v>5th</v>
          </cell>
          <cell r="E100" t="str">
            <v>St</v>
          </cell>
          <cell r="G100" t="str">
            <v>SRX</v>
          </cell>
          <cell r="H100" t="str">
            <v>EH</v>
          </cell>
          <cell r="I100" t="str">
            <v>100620791</v>
          </cell>
          <cell r="J100" t="str">
            <v>0002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513.565</v>
          </cell>
          <cell r="Q100" t="str">
            <v>00024</v>
          </cell>
          <cell r="R100" t="str">
            <v>Restaurants No Alcohol</v>
          </cell>
        </row>
        <row r="101">
          <cell r="A101" t="str">
            <v>Taqueria Temecula</v>
          </cell>
          <cell r="B101" t="str">
            <v>x</v>
          </cell>
          <cell r="C101" t="str">
            <v>41958</v>
          </cell>
          <cell r="D101" t="str">
            <v>5th</v>
          </cell>
          <cell r="E101" t="str">
            <v>St</v>
          </cell>
          <cell r="G101" t="str">
            <v>SRX</v>
          </cell>
          <cell r="H101" t="str">
            <v>EH</v>
          </cell>
          <cell r="I101" t="str">
            <v>100620791</v>
          </cell>
          <cell r="J101" t="str">
            <v>0002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513.565</v>
          </cell>
          <cell r="Q101" t="str">
            <v>00024</v>
          </cell>
          <cell r="R101" t="str">
            <v>Restaurants No Alcohol</v>
          </cell>
        </row>
        <row r="102">
          <cell r="A102" t="str">
            <v>Temecula Bait &amp; Tackle Llc</v>
          </cell>
          <cell r="B102" t="str">
            <v>x</v>
          </cell>
          <cell r="C102" t="str">
            <v>28306</v>
          </cell>
          <cell r="D102" t="str">
            <v>Front</v>
          </cell>
          <cell r="E102" t="str">
            <v>St</v>
          </cell>
          <cell r="G102" t="str">
            <v>SR</v>
          </cell>
          <cell r="H102" t="str">
            <v>EH</v>
          </cell>
          <cell r="I102" t="str">
            <v>097825055</v>
          </cell>
          <cell r="J102" t="str">
            <v>0000</v>
          </cell>
          <cell r="L102">
            <v>398.4</v>
          </cell>
          <cell r="M102">
            <v>854.87</v>
          </cell>
          <cell r="N102">
            <v>455.61</v>
          </cell>
          <cell r="O102">
            <v>487.25</v>
          </cell>
          <cell r="P102">
            <v>513.45</v>
          </cell>
          <cell r="Q102" t="str">
            <v>00012</v>
          </cell>
          <cell r="R102" t="str">
            <v>Sporting Goods/Bike Stores</v>
          </cell>
        </row>
        <row r="103">
          <cell r="A103" t="str">
            <v>Blue Dogz Inc</v>
          </cell>
          <cell r="B103" t="str">
            <v>x</v>
          </cell>
          <cell r="C103" t="str">
            <v>28465</v>
          </cell>
          <cell r="D103" t="str">
            <v>Old</v>
          </cell>
          <cell r="E103" t="str">
            <v>Town</v>
          </cell>
          <cell r="F103" t="str">
            <v>FrontStSte311</v>
          </cell>
          <cell r="G103" t="str">
            <v>SRY</v>
          </cell>
          <cell r="H103" t="str">
            <v>EH</v>
          </cell>
          <cell r="I103" t="str">
            <v>100432373</v>
          </cell>
          <cell r="J103" t="str">
            <v>0001</v>
          </cell>
          <cell r="L103">
            <v>0</v>
          </cell>
          <cell r="M103">
            <v>0</v>
          </cell>
          <cell r="N103">
            <v>0</v>
          </cell>
          <cell r="O103">
            <v>73</v>
          </cell>
          <cell r="P103">
            <v>512.21</v>
          </cell>
          <cell r="Q103" t="str">
            <v>00078</v>
          </cell>
          <cell r="R103" t="str">
            <v>Morticians And Undertakers</v>
          </cell>
        </row>
        <row r="104">
          <cell r="A104" t="str">
            <v>Eu Sandwich &amp; Deli</v>
          </cell>
          <cell r="B104" t="str">
            <v>x</v>
          </cell>
          <cell r="C104" t="str">
            <v>41971</v>
          </cell>
          <cell r="D104" t="str">
            <v>Main</v>
          </cell>
          <cell r="E104" t="str">
            <v>St</v>
          </cell>
          <cell r="G104" t="str">
            <v>SR</v>
          </cell>
          <cell r="H104" t="str">
            <v>EH</v>
          </cell>
          <cell r="I104" t="str">
            <v>100503850</v>
          </cell>
          <cell r="J104" t="str">
            <v>0000</v>
          </cell>
          <cell r="K104" t="str">
            <v>x</v>
          </cell>
          <cell r="L104">
            <v>0</v>
          </cell>
          <cell r="M104">
            <v>0</v>
          </cell>
          <cell r="N104">
            <v>0</v>
          </cell>
          <cell r="O104">
            <v>102.74</v>
          </cell>
          <cell r="P104">
            <v>499</v>
          </cell>
          <cell r="Q104" t="str">
            <v>00024</v>
          </cell>
          <cell r="R104" t="str">
            <v>Restaurants No Alcohol</v>
          </cell>
        </row>
        <row r="105">
          <cell r="A105" t="str">
            <v>McManus Enterprises Inc</v>
          </cell>
          <cell r="B105" t="str">
            <v>x</v>
          </cell>
          <cell r="C105" t="str">
            <v>28465</v>
          </cell>
          <cell r="D105" t="str">
            <v>Old</v>
          </cell>
          <cell r="E105" t="str">
            <v>Town</v>
          </cell>
          <cell r="F105" t="str">
            <v>FrontStSte311</v>
          </cell>
          <cell r="G105" t="str">
            <v>SR</v>
          </cell>
          <cell r="H105" t="str">
            <v>EH</v>
          </cell>
          <cell r="I105" t="str">
            <v>100248134</v>
          </cell>
          <cell r="J105" t="str">
            <v>0000</v>
          </cell>
          <cell r="L105">
            <v>0</v>
          </cell>
          <cell r="M105">
            <v>0</v>
          </cell>
          <cell r="N105">
            <v>382.26</v>
          </cell>
          <cell r="O105">
            <v>481.13</v>
          </cell>
          <cell r="P105">
            <v>477.65</v>
          </cell>
          <cell r="Q105" t="str">
            <v>00019</v>
          </cell>
          <cell r="R105" t="str">
            <v>Specialty Stores</v>
          </cell>
        </row>
        <row r="106">
          <cell r="A106" t="str">
            <v>Bev Ray Camera Repair &amp; Sales</v>
          </cell>
          <cell r="B106" t="str">
            <v>x</v>
          </cell>
          <cell r="C106" t="str">
            <v>28464</v>
          </cell>
          <cell r="D106" t="str">
            <v>Old</v>
          </cell>
          <cell r="E106" t="str">
            <v>Town</v>
          </cell>
          <cell r="F106" t="str">
            <v>FrontStSteB</v>
          </cell>
          <cell r="G106" t="str">
            <v>SR</v>
          </cell>
          <cell r="H106" t="str">
            <v>EH</v>
          </cell>
          <cell r="I106" t="str">
            <v>097548240</v>
          </cell>
          <cell r="J106" t="str">
            <v>0000</v>
          </cell>
          <cell r="L106">
            <v>332</v>
          </cell>
          <cell r="M106">
            <v>420.87</v>
          </cell>
          <cell r="N106">
            <v>410.83</v>
          </cell>
          <cell r="O106">
            <v>406.9</v>
          </cell>
          <cell r="P106">
            <v>469.26</v>
          </cell>
          <cell r="Q106" t="str">
            <v>00072</v>
          </cell>
          <cell r="R106" t="str">
            <v>Repair Shop/Hand Tool Rentals</v>
          </cell>
        </row>
        <row r="107">
          <cell r="A107" t="str">
            <v>Trimmers</v>
          </cell>
          <cell r="B107" t="str">
            <v>x</v>
          </cell>
          <cell r="C107" t="str">
            <v>28780</v>
          </cell>
          <cell r="D107" t="str">
            <v>Front</v>
          </cell>
          <cell r="E107" t="str">
            <v>St</v>
          </cell>
          <cell r="F107" t="str">
            <v>SteB1</v>
          </cell>
          <cell r="G107" t="str">
            <v>SR</v>
          </cell>
          <cell r="H107" t="str">
            <v>EH</v>
          </cell>
          <cell r="I107" t="str">
            <v>097274957</v>
          </cell>
          <cell r="J107" t="str">
            <v>0000</v>
          </cell>
          <cell r="L107">
            <v>311.48</v>
          </cell>
          <cell r="M107">
            <v>205.09</v>
          </cell>
          <cell r="N107">
            <v>261.43</v>
          </cell>
          <cell r="O107">
            <v>362.87</v>
          </cell>
          <cell r="P107">
            <v>408.13</v>
          </cell>
          <cell r="Q107" t="str">
            <v>00019</v>
          </cell>
          <cell r="R107" t="str">
            <v>Specialty Stores</v>
          </cell>
        </row>
        <row r="108">
          <cell r="A108" t="str">
            <v>Main Street Salon</v>
          </cell>
          <cell r="B108" t="str">
            <v>x</v>
          </cell>
          <cell r="C108" t="str">
            <v>42031</v>
          </cell>
          <cell r="D108" t="str">
            <v>Main</v>
          </cell>
          <cell r="E108" t="str">
            <v>St</v>
          </cell>
          <cell r="F108" t="str">
            <v>SteF</v>
          </cell>
          <cell r="G108" t="str">
            <v>SR</v>
          </cell>
          <cell r="H108" t="str">
            <v>EH</v>
          </cell>
          <cell r="I108" t="str">
            <v>097521854</v>
          </cell>
          <cell r="J108" t="str">
            <v>0000</v>
          </cell>
          <cell r="L108">
            <v>963.26</v>
          </cell>
          <cell r="M108">
            <v>1081.11</v>
          </cell>
          <cell r="N108">
            <v>625.13</v>
          </cell>
          <cell r="O108">
            <v>364.26</v>
          </cell>
          <cell r="P108">
            <v>399.11</v>
          </cell>
          <cell r="Q108" t="str">
            <v>00079</v>
          </cell>
          <cell r="R108" t="str">
            <v>Personal Service-No Liquor</v>
          </cell>
        </row>
        <row r="109">
          <cell r="A109" t="str">
            <v>Calico Coffee Co</v>
          </cell>
          <cell r="B109" t="str">
            <v>x</v>
          </cell>
          <cell r="C109" t="str">
            <v>28601</v>
          </cell>
          <cell r="D109" t="str">
            <v>Front</v>
          </cell>
          <cell r="E109" t="str">
            <v>St</v>
          </cell>
          <cell r="F109" t="str">
            <v>SteF</v>
          </cell>
          <cell r="G109" t="str">
            <v>SR</v>
          </cell>
          <cell r="H109" t="str">
            <v>EH</v>
          </cell>
          <cell r="I109" t="str">
            <v>023818376</v>
          </cell>
          <cell r="J109" t="str">
            <v>0000</v>
          </cell>
          <cell r="L109">
            <v>37.87</v>
          </cell>
          <cell r="M109">
            <v>27.85</v>
          </cell>
          <cell r="N109">
            <v>26.74</v>
          </cell>
          <cell r="O109">
            <v>104.47</v>
          </cell>
          <cell r="P109">
            <v>394</v>
          </cell>
          <cell r="Q109" t="str">
            <v>00018</v>
          </cell>
          <cell r="R109" t="str">
            <v>Office Supplies/Furniture</v>
          </cell>
        </row>
        <row r="110">
          <cell r="A110" t="str">
            <v>Dorothy Marie Wolons</v>
          </cell>
          <cell r="B110" t="str">
            <v>x</v>
          </cell>
          <cell r="C110" t="str">
            <v>28500</v>
          </cell>
          <cell r="D110" t="str">
            <v>Front</v>
          </cell>
          <cell r="E110" t="str">
            <v>St</v>
          </cell>
          <cell r="G110" t="str">
            <v>SR</v>
          </cell>
          <cell r="H110" t="str">
            <v>EH</v>
          </cell>
          <cell r="I110" t="str">
            <v>097876334</v>
          </cell>
          <cell r="J110" t="str">
            <v>0000</v>
          </cell>
          <cell r="L110">
            <v>1091.12</v>
          </cell>
          <cell r="M110">
            <v>857.97</v>
          </cell>
          <cell r="N110">
            <v>1004.57</v>
          </cell>
          <cell r="O110">
            <v>658.02</v>
          </cell>
          <cell r="P110">
            <v>375.19</v>
          </cell>
          <cell r="Q110" t="str">
            <v>00018</v>
          </cell>
          <cell r="R110" t="str">
            <v>Office Supplies/Furniture</v>
          </cell>
        </row>
        <row r="111">
          <cell r="A111" t="str">
            <v>Dorothy Marie Wolons</v>
          </cell>
          <cell r="B111" t="str">
            <v>x</v>
          </cell>
          <cell r="C111" t="str">
            <v>28500</v>
          </cell>
          <cell r="D111" t="str">
            <v>Front</v>
          </cell>
          <cell r="E111" t="str">
            <v>St</v>
          </cell>
          <cell r="G111" t="str">
            <v>SR</v>
          </cell>
          <cell r="H111" t="str">
            <v>EH</v>
          </cell>
          <cell r="I111" t="str">
            <v>097876334</v>
          </cell>
          <cell r="J111" t="str">
            <v>0000</v>
          </cell>
          <cell r="L111">
            <v>1091.12</v>
          </cell>
          <cell r="M111">
            <v>857.97</v>
          </cell>
          <cell r="N111">
            <v>1004.57</v>
          </cell>
          <cell r="O111">
            <v>658.02</v>
          </cell>
          <cell r="P111">
            <v>375.19</v>
          </cell>
          <cell r="Q111" t="str">
            <v>00018</v>
          </cell>
          <cell r="R111" t="str">
            <v>Office Supplies/Furniture</v>
          </cell>
        </row>
        <row r="112">
          <cell r="A112" t="str">
            <v>Dorothy Marie Wolons</v>
          </cell>
          <cell r="B112" t="str">
            <v>x</v>
          </cell>
          <cell r="C112" t="str">
            <v>28500</v>
          </cell>
          <cell r="D112" t="str">
            <v>Front</v>
          </cell>
          <cell r="E112" t="str">
            <v>St</v>
          </cell>
          <cell r="G112" t="str">
            <v>SR</v>
          </cell>
          <cell r="H112" t="str">
            <v>EH</v>
          </cell>
          <cell r="I112" t="str">
            <v>097876334</v>
          </cell>
          <cell r="J112" t="str">
            <v>0000</v>
          </cell>
          <cell r="L112">
            <v>1091.12</v>
          </cell>
          <cell r="M112">
            <v>857.97</v>
          </cell>
          <cell r="N112">
            <v>1004.57</v>
          </cell>
          <cell r="O112">
            <v>658.02</v>
          </cell>
          <cell r="P112">
            <v>375.19</v>
          </cell>
          <cell r="Q112" t="str">
            <v>00018</v>
          </cell>
          <cell r="R112" t="str">
            <v>Office Supplies/Furniture</v>
          </cell>
        </row>
        <row r="113">
          <cell r="A113" t="str">
            <v>Inside &amp; Out Temecula Flg Str</v>
          </cell>
          <cell r="B113" t="str">
            <v>x</v>
          </cell>
          <cell r="C113" t="str">
            <v>28635</v>
          </cell>
          <cell r="D113" t="str">
            <v>Old</v>
          </cell>
          <cell r="E113" t="str">
            <v>Town</v>
          </cell>
          <cell r="F113" t="str">
            <v>FrontStSteA</v>
          </cell>
          <cell r="G113" t="str">
            <v>SR</v>
          </cell>
          <cell r="H113" t="str">
            <v>EH</v>
          </cell>
          <cell r="I113" t="str">
            <v>100663034</v>
          </cell>
          <cell r="J113" t="str">
            <v>0000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368.74</v>
          </cell>
          <cell r="Q113" t="str">
            <v>00011</v>
          </cell>
          <cell r="R113" t="str">
            <v>Art/Gift/Novelty Stores</v>
          </cell>
        </row>
        <row r="114">
          <cell r="A114" t="str">
            <v>Dallas Graphics Inc</v>
          </cell>
          <cell r="B114" t="str">
            <v>x</v>
          </cell>
          <cell r="C114" t="str">
            <v>28545</v>
          </cell>
          <cell r="D114" t="str">
            <v>Front</v>
          </cell>
          <cell r="E114" t="str">
            <v>St</v>
          </cell>
          <cell r="F114" t="str">
            <v>Ste103</v>
          </cell>
          <cell r="G114" t="str">
            <v>SR</v>
          </cell>
          <cell r="H114" t="str">
            <v>EH</v>
          </cell>
          <cell r="I114" t="str">
            <v>100035136</v>
          </cell>
          <cell r="J114" t="str">
            <v>0000</v>
          </cell>
          <cell r="L114">
            <v>0</v>
          </cell>
          <cell r="M114">
            <v>174.87</v>
          </cell>
          <cell r="N114">
            <v>299.93</v>
          </cell>
          <cell r="O114">
            <v>333.01</v>
          </cell>
          <cell r="P114">
            <v>367.15</v>
          </cell>
          <cell r="Q114" t="str">
            <v>00003</v>
          </cell>
          <cell r="R114" t="str">
            <v>Family Apparel</v>
          </cell>
        </row>
        <row r="115">
          <cell r="A115" t="str">
            <v>Taqueria Nayarit</v>
          </cell>
          <cell r="B115" t="str">
            <v>x</v>
          </cell>
          <cell r="C115" t="str">
            <v>28780</v>
          </cell>
          <cell r="D115" t="str">
            <v>Front</v>
          </cell>
          <cell r="E115" t="str">
            <v>St</v>
          </cell>
          <cell r="F115" t="str">
            <v>SteA6</v>
          </cell>
          <cell r="G115" t="str">
            <v>SR</v>
          </cell>
          <cell r="H115" t="str">
            <v>EH</v>
          </cell>
          <cell r="I115" t="str">
            <v>097855111</v>
          </cell>
          <cell r="J115" t="str">
            <v>0002</v>
          </cell>
          <cell r="K115" t="str">
            <v>x</v>
          </cell>
          <cell r="L115">
            <v>0</v>
          </cell>
          <cell r="M115">
            <v>0</v>
          </cell>
          <cell r="N115">
            <v>322.95</v>
          </cell>
          <cell r="O115">
            <v>366.98</v>
          </cell>
          <cell r="P115">
            <v>357.84</v>
          </cell>
          <cell r="Q115" t="str">
            <v>00024</v>
          </cell>
          <cell r="R115" t="str">
            <v>Restaurants No Alcohol</v>
          </cell>
        </row>
        <row r="116">
          <cell r="A116" t="str">
            <v>Jack Nuts Inc</v>
          </cell>
          <cell r="B116" t="str">
            <v>x</v>
          </cell>
          <cell r="C116" t="str">
            <v>42072</v>
          </cell>
          <cell r="D116" t="str">
            <v>5th</v>
          </cell>
          <cell r="E116" t="str">
            <v>St</v>
          </cell>
          <cell r="F116" t="str">
            <v>Ste105</v>
          </cell>
          <cell r="G116" t="str">
            <v>SR</v>
          </cell>
          <cell r="H116" t="str">
            <v>EH</v>
          </cell>
          <cell r="I116" t="str">
            <v>100439311</v>
          </cell>
          <cell r="J116" t="str">
            <v>0000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344.28</v>
          </cell>
          <cell r="Q116" t="str">
            <v>00025</v>
          </cell>
          <cell r="R116" t="str">
            <v>Candy/Nut Stores</v>
          </cell>
        </row>
        <row r="117">
          <cell r="A117" t="str">
            <v>Blondies Boutique</v>
          </cell>
          <cell r="B117" t="str">
            <v>x</v>
          </cell>
          <cell r="C117" t="str">
            <v>28636</v>
          </cell>
          <cell r="D117" t="str">
            <v>Old</v>
          </cell>
          <cell r="E117" t="str">
            <v>Town</v>
          </cell>
          <cell r="F117" t="str">
            <v>FrontStSte108-A</v>
          </cell>
          <cell r="G117" t="str">
            <v>SR</v>
          </cell>
          <cell r="H117" t="str">
            <v>EH</v>
          </cell>
          <cell r="I117" t="str">
            <v>100488265</v>
          </cell>
          <cell r="J117" t="str">
            <v>0000</v>
          </cell>
          <cell r="L117">
            <v>0</v>
          </cell>
          <cell r="M117">
            <v>0</v>
          </cell>
          <cell r="N117">
            <v>0</v>
          </cell>
          <cell r="O117">
            <v>140.8</v>
          </cell>
          <cell r="P117">
            <v>338.2</v>
          </cell>
          <cell r="Q117" t="str">
            <v>00003</v>
          </cell>
          <cell r="R117" t="str">
            <v>Family Apparel</v>
          </cell>
        </row>
        <row r="118">
          <cell r="A118" t="str">
            <v>Silver Sisters</v>
          </cell>
          <cell r="B118" t="str">
            <v>x</v>
          </cell>
          <cell r="C118" t="str">
            <v>28464</v>
          </cell>
          <cell r="D118" t="str">
            <v>Front</v>
          </cell>
          <cell r="E118" t="str">
            <v>St</v>
          </cell>
          <cell r="G118" t="str">
            <v>SRY</v>
          </cell>
          <cell r="H118" t="str">
            <v>EH</v>
          </cell>
          <cell r="I118" t="str">
            <v>097731746</v>
          </cell>
          <cell r="J118" t="str">
            <v>0002</v>
          </cell>
          <cell r="L118">
            <v>5.36</v>
          </cell>
          <cell r="M118">
            <v>12.04</v>
          </cell>
          <cell r="N118">
            <v>0.57</v>
          </cell>
          <cell r="O118">
            <v>486.21</v>
          </cell>
          <cell r="P118">
            <v>334.4</v>
          </cell>
          <cell r="Q118" t="str">
            <v>00011</v>
          </cell>
          <cell r="R118" t="str">
            <v>Art/Gift/Novelty Stores</v>
          </cell>
        </row>
        <row r="119">
          <cell r="A119" t="str">
            <v>Silver Sisters</v>
          </cell>
          <cell r="B119" t="str">
            <v>x</v>
          </cell>
          <cell r="C119" t="str">
            <v>28464</v>
          </cell>
          <cell r="D119" t="str">
            <v>Front</v>
          </cell>
          <cell r="E119" t="str">
            <v>St</v>
          </cell>
          <cell r="G119" t="str">
            <v>SRY</v>
          </cell>
          <cell r="H119" t="str">
            <v>EH</v>
          </cell>
          <cell r="I119" t="str">
            <v>097731746</v>
          </cell>
          <cell r="J119" t="str">
            <v>0002</v>
          </cell>
          <cell r="L119">
            <v>5.36</v>
          </cell>
          <cell r="M119">
            <v>12.04</v>
          </cell>
          <cell r="N119">
            <v>0.57</v>
          </cell>
          <cell r="O119">
            <v>486.21</v>
          </cell>
          <cell r="P119">
            <v>334.4</v>
          </cell>
          <cell r="Q119" t="str">
            <v>00011</v>
          </cell>
          <cell r="R119" t="str">
            <v>Art/Gift/Novelty Stores</v>
          </cell>
        </row>
        <row r="120">
          <cell r="A120" t="str">
            <v>Painting Goose</v>
          </cell>
          <cell r="B120" t="str">
            <v>x</v>
          </cell>
          <cell r="C120" t="str">
            <v>28780</v>
          </cell>
          <cell r="D120" t="str">
            <v>Front</v>
          </cell>
          <cell r="E120" t="str">
            <v>St</v>
          </cell>
          <cell r="F120" t="str">
            <v>#C6&amp;C7</v>
          </cell>
          <cell r="G120" t="str">
            <v>SR</v>
          </cell>
          <cell r="H120" t="str">
            <v>EH</v>
          </cell>
          <cell r="I120" t="str">
            <v>097681631</v>
          </cell>
          <cell r="J120" t="str">
            <v>0000</v>
          </cell>
          <cell r="K120" t="str">
            <v>x</v>
          </cell>
          <cell r="L120">
            <v>890.47</v>
          </cell>
          <cell r="M120">
            <v>885.23</v>
          </cell>
          <cell r="N120">
            <v>848.87</v>
          </cell>
          <cell r="O120">
            <v>518.28</v>
          </cell>
          <cell r="P120">
            <v>332.53</v>
          </cell>
          <cell r="Q120" t="str">
            <v>00019</v>
          </cell>
          <cell r="R120" t="str">
            <v>Specialty Stores</v>
          </cell>
        </row>
        <row r="121">
          <cell r="A121" t="str">
            <v>Painted Garden</v>
          </cell>
          <cell r="B121" t="str">
            <v>x</v>
          </cell>
          <cell r="C121" t="str">
            <v>28659</v>
          </cell>
          <cell r="D121" t="str">
            <v>Old</v>
          </cell>
          <cell r="E121" t="str">
            <v>Town</v>
          </cell>
          <cell r="F121" t="str">
            <v>FrontStSteB</v>
          </cell>
          <cell r="G121" t="str">
            <v>SR</v>
          </cell>
          <cell r="H121" t="str">
            <v>EH</v>
          </cell>
          <cell r="I121" t="str">
            <v>100051763</v>
          </cell>
          <cell r="J121" t="str">
            <v>0000</v>
          </cell>
          <cell r="L121">
            <v>0</v>
          </cell>
          <cell r="M121">
            <v>31.21</v>
          </cell>
          <cell r="N121">
            <v>150.08</v>
          </cell>
          <cell r="O121">
            <v>349.26</v>
          </cell>
          <cell r="P121">
            <v>327.26</v>
          </cell>
          <cell r="Q121" t="str">
            <v>00019</v>
          </cell>
          <cell r="R121" t="str">
            <v>Specialty Stores</v>
          </cell>
        </row>
        <row r="122">
          <cell r="A122" t="str">
            <v>Pinch A Penny Thrift Shop</v>
          </cell>
          <cell r="B122" t="str">
            <v>x</v>
          </cell>
          <cell r="C122" t="str">
            <v>41973</v>
          </cell>
          <cell r="D122" t="str">
            <v>6th</v>
          </cell>
          <cell r="E122" t="str">
            <v>St</v>
          </cell>
          <cell r="G122" t="str">
            <v>SR</v>
          </cell>
          <cell r="H122" t="str">
            <v>EH</v>
          </cell>
          <cell r="I122" t="str">
            <v>097164637</v>
          </cell>
          <cell r="J122" t="str">
            <v>0000</v>
          </cell>
          <cell r="L122">
            <v>334.13</v>
          </cell>
          <cell r="M122">
            <v>355.02</v>
          </cell>
          <cell r="N122">
            <v>302.13</v>
          </cell>
          <cell r="O122">
            <v>315.08</v>
          </cell>
          <cell r="P122">
            <v>320.87</v>
          </cell>
          <cell r="Q122" t="str">
            <v>00032</v>
          </cell>
          <cell r="R122" t="str">
            <v>Second-Hand Stores</v>
          </cell>
        </row>
        <row r="123">
          <cell r="A123" t="str">
            <v>A To Z Antiques</v>
          </cell>
          <cell r="B123" t="str">
            <v>x</v>
          </cell>
          <cell r="C123" t="str">
            <v>28480</v>
          </cell>
          <cell r="D123" t="str">
            <v>Front</v>
          </cell>
          <cell r="E123" t="str">
            <v>St</v>
          </cell>
          <cell r="G123" t="str">
            <v>SR</v>
          </cell>
          <cell r="H123" t="str">
            <v>EH</v>
          </cell>
          <cell r="I123" t="str">
            <v>023711845</v>
          </cell>
          <cell r="J123" t="str">
            <v>0000</v>
          </cell>
          <cell r="L123">
            <v>686.13</v>
          </cell>
          <cell r="M123">
            <v>542.13</v>
          </cell>
          <cell r="N123">
            <v>394.61</v>
          </cell>
          <cell r="O123">
            <v>384.61</v>
          </cell>
          <cell r="P123">
            <v>315.13</v>
          </cell>
          <cell r="Q123" t="str">
            <v>00030</v>
          </cell>
          <cell r="R123" t="str">
            <v>Home Furnishings</v>
          </cell>
        </row>
        <row r="124">
          <cell r="A124" t="str">
            <v>Temecula Country Store</v>
          </cell>
          <cell r="B124" t="str">
            <v>x</v>
          </cell>
          <cell r="C124" t="str">
            <v>28545</v>
          </cell>
          <cell r="D124" t="str">
            <v>Old</v>
          </cell>
          <cell r="E124" t="str">
            <v>Town</v>
          </cell>
          <cell r="F124" t="str">
            <v>FrontSt#101</v>
          </cell>
          <cell r="G124" t="str">
            <v>SR</v>
          </cell>
          <cell r="H124" t="str">
            <v>EH</v>
          </cell>
          <cell r="I124" t="str">
            <v>100621849</v>
          </cell>
          <cell r="J124" t="str">
            <v>0000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294</v>
          </cell>
          <cell r="Q124" t="str">
            <v>00020</v>
          </cell>
          <cell r="R124" t="str">
            <v>Grocery-No Alcohol</v>
          </cell>
        </row>
        <row r="125">
          <cell r="A125" t="str">
            <v>Carousel Party Store</v>
          </cell>
          <cell r="B125" t="str">
            <v>x</v>
          </cell>
          <cell r="C125" t="str">
            <v>28780</v>
          </cell>
          <cell r="D125" t="str">
            <v>Front</v>
          </cell>
          <cell r="E125" t="str">
            <v>St</v>
          </cell>
          <cell r="F125" t="str">
            <v>SteA2</v>
          </cell>
          <cell r="G125" t="str">
            <v>SR</v>
          </cell>
          <cell r="H125" t="str">
            <v>EH</v>
          </cell>
          <cell r="I125" t="str">
            <v>100389799</v>
          </cell>
          <cell r="J125" t="str">
            <v>0000</v>
          </cell>
          <cell r="L125">
            <v>0</v>
          </cell>
          <cell r="M125">
            <v>0</v>
          </cell>
          <cell r="N125">
            <v>0</v>
          </cell>
          <cell r="O125">
            <v>60.48</v>
          </cell>
          <cell r="P125">
            <v>289.15</v>
          </cell>
          <cell r="Q125" t="str">
            <v>00011</v>
          </cell>
          <cell r="R125" t="str">
            <v>Art/Gift/Novelty Stores</v>
          </cell>
        </row>
        <row r="126">
          <cell r="A126" t="str">
            <v>Old Town Gallery</v>
          </cell>
          <cell r="B126" t="str">
            <v>x</v>
          </cell>
          <cell r="C126" t="str">
            <v>42031</v>
          </cell>
          <cell r="D126" t="str">
            <v>Main</v>
          </cell>
          <cell r="E126" t="str">
            <v>St</v>
          </cell>
          <cell r="F126" t="str">
            <v>SteC</v>
          </cell>
          <cell r="G126" t="str">
            <v>SR</v>
          </cell>
          <cell r="H126" t="str">
            <v>EH</v>
          </cell>
          <cell r="I126" t="str">
            <v>100618247</v>
          </cell>
          <cell r="J126" t="str">
            <v>0000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239.3</v>
          </cell>
          <cell r="Q126" t="str">
            <v>00019</v>
          </cell>
          <cell r="R126" t="str">
            <v>Specialty Stores</v>
          </cell>
        </row>
        <row r="127">
          <cell r="A127" t="str">
            <v>Country Seller</v>
          </cell>
          <cell r="B127" t="str">
            <v>x</v>
          </cell>
          <cell r="C127" t="str">
            <v>41950</v>
          </cell>
          <cell r="D127" t="str">
            <v>Main</v>
          </cell>
          <cell r="E127" t="str">
            <v>St</v>
          </cell>
          <cell r="G127" t="str">
            <v>SR</v>
          </cell>
          <cell r="H127" t="str">
            <v>EH</v>
          </cell>
          <cell r="I127" t="str">
            <v>040618507</v>
          </cell>
          <cell r="J127" t="str">
            <v>0000</v>
          </cell>
          <cell r="L127">
            <v>1352.88</v>
          </cell>
          <cell r="M127">
            <v>1243</v>
          </cell>
          <cell r="N127">
            <v>1125.61</v>
          </cell>
          <cell r="O127">
            <v>171.3</v>
          </cell>
          <cell r="P127">
            <v>226.69</v>
          </cell>
          <cell r="Q127" t="str">
            <v>00030</v>
          </cell>
          <cell r="R127" t="str">
            <v>Home Furnishings</v>
          </cell>
        </row>
        <row r="128">
          <cell r="A128" t="str">
            <v>Valerios City Bakery &amp; Restaurant</v>
          </cell>
          <cell r="B128" t="str">
            <v>x</v>
          </cell>
          <cell r="C128" t="str">
            <v>28290</v>
          </cell>
          <cell r="D128" t="str">
            <v>Front</v>
          </cell>
          <cell r="E128" t="str">
            <v>St</v>
          </cell>
          <cell r="G128" t="str">
            <v>SR</v>
          </cell>
          <cell r="H128" t="str">
            <v>EH</v>
          </cell>
          <cell r="I128" t="str">
            <v>100281206</v>
          </cell>
          <cell r="J128" t="str">
            <v>0000</v>
          </cell>
          <cell r="L128">
            <v>0</v>
          </cell>
          <cell r="M128">
            <v>0</v>
          </cell>
          <cell r="N128">
            <v>40</v>
          </cell>
          <cell r="O128">
            <v>272.12</v>
          </cell>
          <cell r="P128">
            <v>212.88</v>
          </cell>
          <cell r="Q128" t="str">
            <v>00024</v>
          </cell>
          <cell r="R128" t="str">
            <v>Restaurants No Alcohol</v>
          </cell>
        </row>
        <row r="129">
          <cell r="A129" t="str">
            <v>Old West Charm</v>
          </cell>
          <cell r="B129" t="str">
            <v>x</v>
          </cell>
          <cell r="C129" t="str">
            <v>28480</v>
          </cell>
          <cell r="D129" t="str">
            <v>Old</v>
          </cell>
          <cell r="E129" t="str">
            <v>Town</v>
          </cell>
          <cell r="F129" t="str">
            <v>FrontSt#A</v>
          </cell>
          <cell r="G129" t="str">
            <v>SR</v>
          </cell>
          <cell r="H129" t="str">
            <v>EH</v>
          </cell>
          <cell r="I129" t="str">
            <v>099301283</v>
          </cell>
          <cell r="J129" t="str">
            <v>0001</v>
          </cell>
          <cell r="K129" t="str">
            <v>x</v>
          </cell>
          <cell r="L129">
            <v>0</v>
          </cell>
          <cell r="M129">
            <v>0</v>
          </cell>
          <cell r="N129">
            <v>0</v>
          </cell>
          <cell r="O129">
            <v>205</v>
          </cell>
          <cell r="P129">
            <v>210.61</v>
          </cell>
          <cell r="Q129" t="str">
            <v>00011</v>
          </cell>
          <cell r="R129" t="str">
            <v>Art/Gift/Novelty Stores</v>
          </cell>
        </row>
        <row r="130">
          <cell r="A130" t="str">
            <v>Old West Charm</v>
          </cell>
          <cell r="B130" t="str">
            <v>x</v>
          </cell>
          <cell r="C130" t="str">
            <v>28480</v>
          </cell>
          <cell r="D130" t="str">
            <v>Old</v>
          </cell>
          <cell r="E130" t="str">
            <v>Town</v>
          </cell>
          <cell r="F130" t="str">
            <v>FrontSt#A</v>
          </cell>
          <cell r="G130" t="str">
            <v>SR</v>
          </cell>
          <cell r="H130" t="str">
            <v>EH</v>
          </cell>
          <cell r="I130" t="str">
            <v>099301283</v>
          </cell>
          <cell r="J130" t="str">
            <v>0001</v>
          </cell>
          <cell r="K130" t="str">
            <v>x</v>
          </cell>
          <cell r="L130">
            <v>0</v>
          </cell>
          <cell r="M130">
            <v>0</v>
          </cell>
          <cell r="N130">
            <v>0</v>
          </cell>
          <cell r="O130">
            <v>205</v>
          </cell>
          <cell r="P130">
            <v>210.61</v>
          </cell>
          <cell r="Q130" t="str">
            <v>00011</v>
          </cell>
          <cell r="R130" t="str">
            <v>Art/Gift/Novelty Stores</v>
          </cell>
        </row>
        <row r="131">
          <cell r="A131" t="str">
            <v>Angel House</v>
          </cell>
          <cell r="B131" t="str">
            <v>x</v>
          </cell>
          <cell r="C131" t="str">
            <v>42030</v>
          </cell>
          <cell r="D131" t="str">
            <v>Main</v>
          </cell>
          <cell r="E131" t="str">
            <v>St</v>
          </cell>
          <cell r="F131" t="str">
            <v>SteH</v>
          </cell>
          <cell r="G131" t="str">
            <v>SRX</v>
          </cell>
          <cell r="H131" t="str">
            <v>EH</v>
          </cell>
          <cell r="I131" t="str">
            <v>100240150</v>
          </cell>
          <cell r="J131" t="str">
            <v>0003</v>
          </cell>
          <cell r="L131">
            <v>0</v>
          </cell>
          <cell r="M131">
            <v>0</v>
          </cell>
          <cell r="N131">
            <v>0</v>
          </cell>
          <cell r="O131">
            <v>25.07</v>
          </cell>
          <cell r="P131">
            <v>207</v>
          </cell>
          <cell r="Q131" t="str">
            <v>00086</v>
          </cell>
          <cell r="R131" t="str">
            <v>Electrical Equipment</v>
          </cell>
        </row>
        <row r="132">
          <cell r="A132" t="str">
            <v>Angel House</v>
          </cell>
          <cell r="B132" t="str">
            <v>x</v>
          </cell>
          <cell r="C132" t="str">
            <v>42030</v>
          </cell>
          <cell r="D132" t="str">
            <v>Main</v>
          </cell>
          <cell r="E132" t="str">
            <v>St</v>
          </cell>
          <cell r="F132" t="str">
            <v>SteH</v>
          </cell>
          <cell r="G132" t="str">
            <v>SRX</v>
          </cell>
          <cell r="H132" t="str">
            <v>EH</v>
          </cell>
          <cell r="I132" t="str">
            <v>100240150</v>
          </cell>
          <cell r="J132" t="str">
            <v>0003</v>
          </cell>
          <cell r="L132">
            <v>0</v>
          </cell>
          <cell r="M132">
            <v>0</v>
          </cell>
          <cell r="N132">
            <v>0</v>
          </cell>
          <cell r="O132">
            <v>25.07</v>
          </cell>
          <cell r="P132">
            <v>207</v>
          </cell>
          <cell r="Q132" t="str">
            <v>00086</v>
          </cell>
          <cell r="R132" t="str">
            <v>Electrical Equipment</v>
          </cell>
        </row>
        <row r="133">
          <cell r="A133" t="str">
            <v>Angel House</v>
          </cell>
          <cell r="B133" t="str">
            <v>x</v>
          </cell>
          <cell r="C133" t="str">
            <v>42030</v>
          </cell>
          <cell r="D133" t="str">
            <v>Main</v>
          </cell>
          <cell r="E133" t="str">
            <v>St</v>
          </cell>
          <cell r="F133" t="str">
            <v>SteH</v>
          </cell>
          <cell r="G133" t="str">
            <v>SRX</v>
          </cell>
          <cell r="H133" t="str">
            <v>EH</v>
          </cell>
          <cell r="I133" t="str">
            <v>100240150</v>
          </cell>
          <cell r="J133" t="str">
            <v>0003</v>
          </cell>
          <cell r="L133">
            <v>0</v>
          </cell>
          <cell r="M133">
            <v>0</v>
          </cell>
          <cell r="N133">
            <v>0</v>
          </cell>
          <cell r="O133">
            <v>25.07</v>
          </cell>
          <cell r="P133">
            <v>207</v>
          </cell>
          <cell r="Q133" t="str">
            <v>00086</v>
          </cell>
          <cell r="R133" t="str">
            <v>Electrical Equipment</v>
          </cell>
        </row>
        <row r="134">
          <cell r="A134" t="str">
            <v>Angel House</v>
          </cell>
          <cell r="B134" t="str">
            <v>x</v>
          </cell>
          <cell r="C134" t="str">
            <v>42030</v>
          </cell>
          <cell r="D134" t="str">
            <v>Main</v>
          </cell>
          <cell r="E134" t="str">
            <v>St</v>
          </cell>
          <cell r="F134" t="str">
            <v>SteH</v>
          </cell>
          <cell r="G134" t="str">
            <v>SRX</v>
          </cell>
          <cell r="H134" t="str">
            <v>EH</v>
          </cell>
          <cell r="I134" t="str">
            <v>100240150</v>
          </cell>
          <cell r="J134" t="str">
            <v>0003</v>
          </cell>
          <cell r="L134">
            <v>0</v>
          </cell>
          <cell r="M134">
            <v>0</v>
          </cell>
          <cell r="N134">
            <v>0</v>
          </cell>
          <cell r="O134">
            <v>25.07</v>
          </cell>
          <cell r="P134">
            <v>207</v>
          </cell>
          <cell r="Q134" t="str">
            <v>00086</v>
          </cell>
          <cell r="R134" t="str">
            <v>Electrical Equipment</v>
          </cell>
        </row>
        <row r="135">
          <cell r="A135" t="str">
            <v>Tiffanys Cobblestone Cottage</v>
          </cell>
          <cell r="B135" t="str">
            <v>x</v>
          </cell>
          <cell r="C135" t="str">
            <v>28663</v>
          </cell>
          <cell r="D135" t="str">
            <v>Front</v>
          </cell>
          <cell r="E135" t="str">
            <v>St</v>
          </cell>
          <cell r="G135" t="str">
            <v>SR</v>
          </cell>
          <cell r="H135" t="str">
            <v>EH</v>
          </cell>
          <cell r="I135" t="str">
            <v>100589362</v>
          </cell>
          <cell r="J135" t="str">
            <v>0000</v>
          </cell>
          <cell r="K135" t="str">
            <v>x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206.99</v>
          </cell>
          <cell r="Q135" t="str">
            <v>00030</v>
          </cell>
          <cell r="R135" t="str">
            <v>Home Furnishings</v>
          </cell>
        </row>
        <row r="136">
          <cell r="A136" t="str">
            <v>Unvsl Com Credit Leasing III</v>
          </cell>
          <cell r="B136" t="str">
            <v>x</v>
          </cell>
          <cell r="C136" t="str">
            <v>41900</v>
          </cell>
          <cell r="D136" t="str">
            <v>Moreno</v>
          </cell>
          <cell r="E136" t="str">
            <v>Rd</v>
          </cell>
          <cell r="G136" t="str">
            <v>SRY</v>
          </cell>
          <cell r="H136" t="str">
            <v>OH</v>
          </cell>
          <cell r="I136" t="str">
            <v>097263707</v>
          </cell>
          <cell r="J136" t="str">
            <v>0021</v>
          </cell>
          <cell r="L136">
            <v>200.13</v>
          </cell>
          <cell r="M136">
            <v>200.12</v>
          </cell>
          <cell r="N136">
            <v>200.04</v>
          </cell>
          <cell r="O136">
            <v>200.04</v>
          </cell>
          <cell r="P136">
            <v>200.19</v>
          </cell>
          <cell r="Q136" t="str">
            <v>00072</v>
          </cell>
          <cell r="R136" t="str">
            <v>Repair Shop/Hand Tool Rentals</v>
          </cell>
        </row>
        <row r="137">
          <cell r="A137" t="str">
            <v>Friends And Neighbors Cafe</v>
          </cell>
          <cell r="B137" t="str">
            <v>x</v>
          </cell>
          <cell r="C137" t="str">
            <v>28326</v>
          </cell>
          <cell r="D137" t="str">
            <v>Front</v>
          </cell>
          <cell r="E137" t="str">
            <v>St</v>
          </cell>
          <cell r="G137" t="str">
            <v>SR</v>
          </cell>
          <cell r="H137" t="str">
            <v>EH</v>
          </cell>
          <cell r="I137" t="str">
            <v>100433710</v>
          </cell>
          <cell r="J137" t="str">
            <v>0000</v>
          </cell>
          <cell r="K137" t="str">
            <v>x</v>
          </cell>
          <cell r="L137">
            <v>0</v>
          </cell>
          <cell r="M137">
            <v>0</v>
          </cell>
          <cell r="N137">
            <v>0</v>
          </cell>
          <cell r="O137">
            <v>138.18</v>
          </cell>
          <cell r="P137">
            <v>194.05</v>
          </cell>
          <cell r="Q137" t="str">
            <v>00024</v>
          </cell>
          <cell r="R137" t="str">
            <v>Restaurants No Alcohol</v>
          </cell>
        </row>
        <row r="138">
          <cell r="A138" t="str">
            <v>Auto Service Junction Inc</v>
          </cell>
          <cell r="B138" t="str">
            <v>x</v>
          </cell>
          <cell r="C138" t="str">
            <v>41923</v>
          </cell>
          <cell r="D138" t="str">
            <v>Second</v>
          </cell>
          <cell r="E138" t="str">
            <v>St</v>
          </cell>
          <cell r="G138" t="str">
            <v>SR</v>
          </cell>
          <cell r="H138" t="str">
            <v>EH</v>
          </cell>
          <cell r="I138" t="str">
            <v>097226360</v>
          </cell>
          <cell r="J138" t="str">
            <v>0000</v>
          </cell>
          <cell r="K138" t="str">
            <v>x</v>
          </cell>
          <cell r="L138">
            <v>59.46</v>
          </cell>
          <cell r="M138">
            <v>0</v>
          </cell>
          <cell r="N138">
            <v>3.22</v>
          </cell>
          <cell r="O138">
            <v>0.01</v>
          </cell>
          <cell r="P138">
            <v>193.3</v>
          </cell>
          <cell r="Q138" t="str">
            <v>00071</v>
          </cell>
          <cell r="R138" t="str">
            <v>Auto Repair Shops</v>
          </cell>
        </row>
        <row r="139">
          <cell r="A139" t="str">
            <v>Butterfield Dog Grooming</v>
          </cell>
          <cell r="B139" t="str">
            <v>x</v>
          </cell>
          <cell r="C139" t="str">
            <v>28780A</v>
          </cell>
          <cell r="D139" t="str">
            <v>Front</v>
          </cell>
          <cell r="E139" t="str">
            <v>St</v>
          </cell>
          <cell r="F139" t="str">
            <v>#8</v>
          </cell>
          <cell r="G139" t="str">
            <v>SR</v>
          </cell>
          <cell r="H139" t="str">
            <v>EH</v>
          </cell>
          <cell r="I139" t="str">
            <v>023803793</v>
          </cell>
          <cell r="J139" t="str">
            <v>0000</v>
          </cell>
          <cell r="L139">
            <v>64.91</v>
          </cell>
          <cell r="M139">
            <v>47.1</v>
          </cell>
          <cell r="N139">
            <v>214.69</v>
          </cell>
          <cell r="O139">
            <v>442.26</v>
          </cell>
          <cell r="P139">
            <v>189.92</v>
          </cell>
          <cell r="Q139" t="str">
            <v>00079</v>
          </cell>
          <cell r="R139" t="str">
            <v>Personal Service-No Liquor</v>
          </cell>
        </row>
        <row r="140">
          <cell r="A140" t="str">
            <v>In Skin</v>
          </cell>
          <cell r="B140" t="str">
            <v>x</v>
          </cell>
          <cell r="C140" t="str">
            <v>28636</v>
          </cell>
          <cell r="D140" t="str">
            <v>Old</v>
          </cell>
          <cell r="E140" t="str">
            <v>Town</v>
          </cell>
          <cell r="F140" t="str">
            <v>FrontStSte200</v>
          </cell>
          <cell r="G140" t="str">
            <v>SR</v>
          </cell>
          <cell r="H140" t="str">
            <v>EH</v>
          </cell>
          <cell r="I140" t="str">
            <v>100590820</v>
          </cell>
          <cell r="J140" t="str">
            <v>0000</v>
          </cell>
          <cell r="K140" t="str">
            <v>x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184.64</v>
          </cell>
          <cell r="Q140" t="str">
            <v>00019</v>
          </cell>
          <cell r="R140" t="str">
            <v>Specialty Stores</v>
          </cell>
        </row>
        <row r="141">
          <cell r="A141" t="str">
            <v>Old Town Temecula Museum</v>
          </cell>
          <cell r="B141" t="str">
            <v>x</v>
          </cell>
          <cell r="C141" t="str">
            <v>28314</v>
          </cell>
          <cell r="D141" t="str">
            <v>Mercedes</v>
          </cell>
          <cell r="E141" t="str">
            <v>St</v>
          </cell>
          <cell r="G141" t="str">
            <v>SR</v>
          </cell>
          <cell r="H141" t="str">
            <v>EH</v>
          </cell>
          <cell r="I141" t="str">
            <v>023785835</v>
          </cell>
          <cell r="J141" t="str">
            <v>0000</v>
          </cell>
          <cell r="L141">
            <v>171.28</v>
          </cell>
          <cell r="M141">
            <v>159.64</v>
          </cell>
          <cell r="N141">
            <v>101.74</v>
          </cell>
          <cell r="O141">
            <v>122</v>
          </cell>
          <cell r="P141">
            <v>183.36</v>
          </cell>
          <cell r="Q141" t="str">
            <v>00029</v>
          </cell>
          <cell r="R141" t="str">
            <v>Part Time Permittees</v>
          </cell>
        </row>
        <row r="142">
          <cell r="A142" t="str">
            <v>Beijing Longevity Inc</v>
          </cell>
          <cell r="B142" t="str">
            <v>x</v>
          </cell>
          <cell r="C142" t="str">
            <v>28410</v>
          </cell>
          <cell r="D142" t="str">
            <v>Front</v>
          </cell>
          <cell r="E142" t="str">
            <v>St</v>
          </cell>
          <cell r="F142" t="str">
            <v>Ste108</v>
          </cell>
          <cell r="G142" t="str">
            <v>SR</v>
          </cell>
          <cell r="H142" t="str">
            <v>EH</v>
          </cell>
          <cell r="I142" t="str">
            <v>099631507</v>
          </cell>
          <cell r="J142" t="str">
            <v>0000</v>
          </cell>
          <cell r="L142">
            <v>327.13</v>
          </cell>
          <cell r="M142">
            <v>217.99</v>
          </cell>
          <cell r="N142">
            <v>244</v>
          </cell>
          <cell r="O142">
            <v>195.74</v>
          </cell>
          <cell r="P142">
            <v>175.52</v>
          </cell>
          <cell r="Q142" t="str">
            <v>00089</v>
          </cell>
          <cell r="R142" t="str">
            <v>Business Services</v>
          </cell>
        </row>
        <row r="143">
          <cell r="A143" t="str">
            <v>Old Town Records</v>
          </cell>
          <cell r="B143" t="str">
            <v>x</v>
          </cell>
          <cell r="C143" t="str">
            <v>42012</v>
          </cell>
          <cell r="D143" t="str">
            <v>Main</v>
          </cell>
          <cell r="E143" t="str">
            <v>St</v>
          </cell>
          <cell r="G143" t="str">
            <v>SR</v>
          </cell>
          <cell r="H143" t="str">
            <v>EH</v>
          </cell>
          <cell r="I143" t="str">
            <v>097272129</v>
          </cell>
          <cell r="J143" t="str">
            <v>0000</v>
          </cell>
          <cell r="L143">
            <v>0</v>
          </cell>
          <cell r="M143">
            <v>186.74</v>
          </cell>
          <cell r="N143">
            <v>267.89</v>
          </cell>
          <cell r="O143">
            <v>94.87</v>
          </cell>
          <cell r="P143">
            <v>174</v>
          </cell>
          <cell r="Q143" t="str">
            <v>00030</v>
          </cell>
          <cell r="R143" t="str">
            <v>Home Furnishings</v>
          </cell>
        </row>
        <row r="144">
          <cell r="A144" t="str">
            <v>Regina Face And Body</v>
          </cell>
          <cell r="B144" t="str">
            <v>x</v>
          </cell>
          <cell r="C144" t="str">
            <v>42031</v>
          </cell>
          <cell r="D144" t="str">
            <v>Main</v>
          </cell>
          <cell r="E144" t="str">
            <v>St</v>
          </cell>
          <cell r="F144" t="str">
            <v>SteH</v>
          </cell>
          <cell r="G144" t="str">
            <v>SR</v>
          </cell>
          <cell r="H144" t="str">
            <v>EH</v>
          </cell>
          <cell r="I144" t="str">
            <v>100527496</v>
          </cell>
          <cell r="J144" t="str">
            <v>0000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171.9</v>
          </cell>
          <cell r="Q144" t="str">
            <v>00079</v>
          </cell>
          <cell r="R144" t="str">
            <v>Personal Service-No Liquor</v>
          </cell>
        </row>
        <row r="145">
          <cell r="A145" t="str">
            <v>Casual Country Chic</v>
          </cell>
          <cell r="B145" t="str">
            <v>x</v>
          </cell>
          <cell r="C145" t="str">
            <v>28532</v>
          </cell>
          <cell r="D145" t="str">
            <v>Old</v>
          </cell>
          <cell r="E145" t="str">
            <v>Town</v>
          </cell>
          <cell r="F145" t="str">
            <v>FrontSt</v>
          </cell>
          <cell r="G145" t="str">
            <v>SR</v>
          </cell>
          <cell r="H145" t="str">
            <v>EH</v>
          </cell>
          <cell r="I145" t="str">
            <v>100354916</v>
          </cell>
          <cell r="J145" t="str">
            <v>0000</v>
          </cell>
          <cell r="L145">
            <v>0</v>
          </cell>
          <cell r="M145">
            <v>0</v>
          </cell>
          <cell r="N145">
            <v>0</v>
          </cell>
          <cell r="O145">
            <v>2.18</v>
          </cell>
          <cell r="P145">
            <v>157.31</v>
          </cell>
          <cell r="Q145" t="str">
            <v>00009</v>
          </cell>
          <cell r="R145" t="str">
            <v>General Merchandise</v>
          </cell>
        </row>
        <row r="146">
          <cell r="A146" t="str">
            <v>Friends And Neighbors Cafe</v>
          </cell>
          <cell r="B146" t="str">
            <v>x</v>
          </cell>
          <cell r="C146" t="str">
            <v>28326</v>
          </cell>
          <cell r="D146" t="str">
            <v>Front</v>
          </cell>
          <cell r="E146" t="str">
            <v>St</v>
          </cell>
          <cell r="G146" t="str">
            <v>SR</v>
          </cell>
          <cell r="H146" t="str">
            <v>EH</v>
          </cell>
          <cell r="I146" t="str">
            <v>100336918</v>
          </cell>
          <cell r="J146" t="str">
            <v>0000</v>
          </cell>
          <cell r="K146" t="str">
            <v>x</v>
          </cell>
          <cell r="L146">
            <v>0</v>
          </cell>
          <cell r="M146">
            <v>0</v>
          </cell>
          <cell r="N146">
            <v>0</v>
          </cell>
          <cell r="O146">
            <v>203.01</v>
          </cell>
          <cell r="P146">
            <v>151.71</v>
          </cell>
          <cell r="Q146" t="str">
            <v>00024</v>
          </cell>
          <cell r="R146" t="str">
            <v>Restaurants No Alcohol</v>
          </cell>
        </row>
        <row r="147">
          <cell r="A147" t="str">
            <v>Dianes Divine</v>
          </cell>
          <cell r="B147" t="str">
            <v>x</v>
          </cell>
          <cell r="C147" t="str">
            <v>28690</v>
          </cell>
          <cell r="D147" t="str">
            <v>Old</v>
          </cell>
          <cell r="E147" t="str">
            <v>Town</v>
          </cell>
          <cell r="F147" t="str">
            <v>FrontStSte300</v>
          </cell>
          <cell r="G147" t="str">
            <v>SRY</v>
          </cell>
          <cell r="H147" t="str">
            <v>EH</v>
          </cell>
          <cell r="I147" t="str">
            <v>100589484</v>
          </cell>
          <cell r="J147" t="str">
            <v>0001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145.23</v>
          </cell>
          <cell r="Q147" t="str">
            <v>00011</v>
          </cell>
          <cell r="R147" t="str">
            <v>Art/Gift/Novelty Stores</v>
          </cell>
        </row>
        <row r="148">
          <cell r="A148" t="str">
            <v>Dianes Divine</v>
          </cell>
          <cell r="B148" t="str">
            <v>x</v>
          </cell>
          <cell r="C148" t="str">
            <v>28690</v>
          </cell>
          <cell r="D148" t="str">
            <v>Old</v>
          </cell>
          <cell r="E148" t="str">
            <v>Town</v>
          </cell>
          <cell r="F148" t="str">
            <v>FrontStSte300</v>
          </cell>
          <cell r="G148" t="str">
            <v>SRY</v>
          </cell>
          <cell r="H148" t="str">
            <v>EH</v>
          </cell>
          <cell r="I148" t="str">
            <v>100589484</v>
          </cell>
          <cell r="J148" t="str">
            <v>0001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145.23</v>
          </cell>
          <cell r="Q148" t="str">
            <v>00011</v>
          </cell>
          <cell r="R148" t="str">
            <v>Art/Gift/Novelty Stores</v>
          </cell>
        </row>
        <row r="149">
          <cell r="A149" t="str">
            <v>Circle K</v>
          </cell>
          <cell r="B149" t="str">
            <v>x</v>
          </cell>
          <cell r="C149" t="str">
            <v>28410</v>
          </cell>
          <cell r="D149" t="str">
            <v>Front</v>
          </cell>
          <cell r="E149" t="str">
            <v>St</v>
          </cell>
          <cell r="G149" t="str">
            <v>SRY</v>
          </cell>
          <cell r="H149" t="str">
            <v>OH</v>
          </cell>
          <cell r="I149" t="str">
            <v>025605582</v>
          </cell>
          <cell r="J149" t="str">
            <v>0799</v>
          </cell>
          <cell r="K149" t="str">
            <v>x</v>
          </cell>
          <cell r="L149">
            <v>5296.22</v>
          </cell>
          <cell r="M149">
            <v>3729.24</v>
          </cell>
          <cell r="N149">
            <v>4.23</v>
          </cell>
          <cell r="O149">
            <v>224.62</v>
          </cell>
          <cell r="P149">
            <v>144.45</v>
          </cell>
          <cell r="Q149" t="str">
            <v>00033</v>
          </cell>
          <cell r="R149" t="str">
            <v>Grocery Stores Beer/Wine</v>
          </cell>
        </row>
        <row r="150">
          <cell r="A150" t="str">
            <v>Circle K</v>
          </cell>
          <cell r="B150" t="str">
            <v>x</v>
          </cell>
          <cell r="C150" t="str">
            <v>28410</v>
          </cell>
          <cell r="D150" t="str">
            <v>Front</v>
          </cell>
          <cell r="E150" t="str">
            <v>St</v>
          </cell>
          <cell r="G150" t="str">
            <v>SRY</v>
          </cell>
          <cell r="H150" t="str">
            <v>OH</v>
          </cell>
          <cell r="I150" t="str">
            <v>025605582</v>
          </cell>
          <cell r="J150" t="str">
            <v>0799</v>
          </cell>
          <cell r="K150" t="str">
            <v>x</v>
          </cell>
          <cell r="L150">
            <v>5296.22</v>
          </cell>
          <cell r="M150">
            <v>3729.24</v>
          </cell>
          <cell r="N150">
            <v>4.23</v>
          </cell>
          <cell r="O150">
            <v>224.62</v>
          </cell>
          <cell r="P150">
            <v>144.45</v>
          </cell>
          <cell r="Q150" t="str">
            <v>00033</v>
          </cell>
          <cell r="R150" t="str">
            <v>Grocery Stores Beer/Wine</v>
          </cell>
        </row>
        <row r="151">
          <cell r="A151" t="str">
            <v>Temecula Unocal</v>
          </cell>
          <cell r="B151" t="str">
            <v>x</v>
          </cell>
          <cell r="C151" t="str">
            <v>28903</v>
          </cell>
          <cell r="D151" t="str">
            <v>Rancho</v>
          </cell>
          <cell r="E151" t="str">
            <v>California</v>
          </cell>
          <cell r="F151" t="str">
            <v>Rd</v>
          </cell>
          <cell r="G151" t="str">
            <v>SR</v>
          </cell>
          <cell r="H151" t="str">
            <v>EH</v>
          </cell>
          <cell r="I151" t="str">
            <v>097229832</v>
          </cell>
          <cell r="J151" t="str">
            <v>0000</v>
          </cell>
          <cell r="K151" t="str">
            <v>x</v>
          </cell>
          <cell r="L151">
            <v>59324</v>
          </cell>
          <cell r="M151">
            <v>42173.37</v>
          </cell>
          <cell r="N151">
            <v>33.76</v>
          </cell>
          <cell r="O151">
            <v>0</v>
          </cell>
          <cell r="P151">
            <v>137.24</v>
          </cell>
          <cell r="Q151" t="str">
            <v>00062</v>
          </cell>
          <cell r="R151" t="str">
            <v>Service Stations</v>
          </cell>
        </row>
        <row r="152">
          <cell r="A152" t="str">
            <v>Stephen Spicer Eldred</v>
          </cell>
          <cell r="B152" t="str">
            <v>x</v>
          </cell>
          <cell r="C152" t="str">
            <v>42030</v>
          </cell>
          <cell r="D152" t="str">
            <v>Main</v>
          </cell>
          <cell r="E152" t="str">
            <v>St</v>
          </cell>
          <cell r="F152" t="str">
            <v>SteA</v>
          </cell>
          <cell r="G152" t="str">
            <v>SR</v>
          </cell>
          <cell r="H152" t="str">
            <v>EH</v>
          </cell>
          <cell r="I152" t="str">
            <v>097812913</v>
          </cell>
          <cell r="J152" t="str">
            <v>0000</v>
          </cell>
          <cell r="L152">
            <v>0</v>
          </cell>
          <cell r="M152">
            <v>1</v>
          </cell>
          <cell r="N152">
            <v>15</v>
          </cell>
          <cell r="O152">
            <v>79</v>
          </cell>
          <cell r="P152">
            <v>124</v>
          </cell>
          <cell r="Q152" t="str">
            <v>00089</v>
          </cell>
          <cell r="R152" t="str">
            <v>Business Services</v>
          </cell>
        </row>
        <row r="153">
          <cell r="A153" t="str">
            <v>Rachels Place A Touch Of Grace</v>
          </cell>
          <cell r="B153" t="str">
            <v>x</v>
          </cell>
          <cell r="C153" t="str">
            <v>28475</v>
          </cell>
          <cell r="D153" t="str">
            <v>Front</v>
          </cell>
          <cell r="E153" t="str">
            <v>St</v>
          </cell>
          <cell r="F153" t="str">
            <v>SteA</v>
          </cell>
          <cell r="G153" t="str">
            <v>SR</v>
          </cell>
          <cell r="H153" t="str">
            <v>EH</v>
          </cell>
          <cell r="I153" t="str">
            <v>100457529</v>
          </cell>
          <cell r="J153" t="str">
            <v>0000</v>
          </cell>
          <cell r="L153">
            <v>0</v>
          </cell>
          <cell r="M153">
            <v>0</v>
          </cell>
          <cell r="N153">
            <v>0</v>
          </cell>
          <cell r="O153">
            <v>16.52</v>
          </cell>
          <cell r="P153">
            <v>121.54</v>
          </cell>
          <cell r="Q153" t="str">
            <v>00030</v>
          </cell>
          <cell r="R153" t="str">
            <v>Home Furnishings</v>
          </cell>
        </row>
        <row r="154">
          <cell r="A154" t="str">
            <v>Avant Garde Hair Studio</v>
          </cell>
          <cell r="B154" t="str">
            <v>x</v>
          </cell>
          <cell r="C154" t="str">
            <v>28459</v>
          </cell>
          <cell r="D154" t="str">
            <v>Old</v>
          </cell>
          <cell r="E154" t="str">
            <v>Town</v>
          </cell>
          <cell r="F154" t="str">
            <v>FrontStSte235</v>
          </cell>
          <cell r="G154" t="str">
            <v>SR</v>
          </cell>
          <cell r="H154" t="str">
            <v>EH</v>
          </cell>
          <cell r="I154" t="str">
            <v>100516297</v>
          </cell>
          <cell r="J154" t="str">
            <v>0000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119.24</v>
          </cell>
          <cell r="Q154" t="str">
            <v>00079</v>
          </cell>
          <cell r="R154" t="str">
            <v>Personal Service-No Liquor</v>
          </cell>
        </row>
        <row r="155">
          <cell r="A155" t="str">
            <v>Motel 6 Operating Lp</v>
          </cell>
          <cell r="B155" t="str">
            <v>x</v>
          </cell>
          <cell r="C155" t="str">
            <v>41900</v>
          </cell>
          <cell r="D155" t="str">
            <v>Moreno</v>
          </cell>
          <cell r="E155" t="str">
            <v>Rd</v>
          </cell>
          <cell r="G155" t="str">
            <v>SRZ</v>
          </cell>
          <cell r="H155" t="str">
            <v>OH</v>
          </cell>
          <cell r="I155" t="str">
            <v>097070007</v>
          </cell>
          <cell r="J155" t="str">
            <v>0098</v>
          </cell>
          <cell r="L155">
            <v>74.27</v>
          </cell>
          <cell r="M155">
            <v>129.81</v>
          </cell>
          <cell r="N155">
            <v>85.36</v>
          </cell>
          <cell r="O155">
            <v>2255.72</v>
          </cell>
          <cell r="P155">
            <v>111.51</v>
          </cell>
          <cell r="Q155" t="str">
            <v>00083</v>
          </cell>
          <cell r="R155" t="str">
            <v>Office Equipment</v>
          </cell>
        </row>
        <row r="156">
          <cell r="A156" t="str">
            <v>Loft</v>
          </cell>
          <cell r="B156" t="str">
            <v>x</v>
          </cell>
          <cell r="C156" t="str">
            <v>28480</v>
          </cell>
          <cell r="D156" t="str">
            <v>Front</v>
          </cell>
          <cell r="E156" t="str">
            <v>St</v>
          </cell>
          <cell r="G156" t="str">
            <v>SR</v>
          </cell>
          <cell r="H156" t="str">
            <v>EH</v>
          </cell>
          <cell r="I156" t="str">
            <v>011655522</v>
          </cell>
          <cell r="J156" t="str">
            <v>0000</v>
          </cell>
          <cell r="K156" t="str">
            <v>x</v>
          </cell>
          <cell r="L156">
            <v>333</v>
          </cell>
          <cell r="M156">
            <v>484.52</v>
          </cell>
          <cell r="N156">
            <v>495.74</v>
          </cell>
          <cell r="O156">
            <v>209.26</v>
          </cell>
          <cell r="P156">
            <v>107.13</v>
          </cell>
          <cell r="Q156" t="str">
            <v>00030</v>
          </cell>
          <cell r="R156" t="str">
            <v>Home Furnishings</v>
          </cell>
        </row>
        <row r="157">
          <cell r="A157" t="str">
            <v>New Hope</v>
          </cell>
          <cell r="B157" t="str">
            <v>x</v>
          </cell>
          <cell r="C157" t="str">
            <v>28545</v>
          </cell>
          <cell r="D157" t="str">
            <v>Old</v>
          </cell>
          <cell r="E157" t="str">
            <v>Town</v>
          </cell>
          <cell r="F157" t="str">
            <v>FrontStSte102</v>
          </cell>
          <cell r="G157" t="str">
            <v>SR</v>
          </cell>
          <cell r="H157" t="str">
            <v>EH</v>
          </cell>
          <cell r="I157" t="str">
            <v>100301343</v>
          </cell>
          <cell r="J157" t="str">
            <v>0000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104.58</v>
          </cell>
          <cell r="Q157" t="str">
            <v>00019</v>
          </cell>
          <cell r="R157" t="str">
            <v>Specialty Stores</v>
          </cell>
        </row>
        <row r="158">
          <cell r="A158" t="str">
            <v>New Hope</v>
          </cell>
          <cell r="B158" t="str">
            <v>x</v>
          </cell>
          <cell r="C158" t="str">
            <v>28545</v>
          </cell>
          <cell r="D158" t="str">
            <v>Old</v>
          </cell>
          <cell r="E158" t="str">
            <v>Town</v>
          </cell>
          <cell r="F158" t="str">
            <v>FrontStSte102</v>
          </cell>
          <cell r="G158" t="str">
            <v>SR</v>
          </cell>
          <cell r="H158" t="str">
            <v>EH</v>
          </cell>
          <cell r="I158" t="str">
            <v>100301343</v>
          </cell>
          <cell r="J158" t="str">
            <v>0000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104.58</v>
          </cell>
          <cell r="Q158" t="str">
            <v>00019</v>
          </cell>
          <cell r="R158" t="str">
            <v>Specialty Stores</v>
          </cell>
        </row>
        <row r="159">
          <cell r="A159" t="str">
            <v>Jumbo Sausage</v>
          </cell>
          <cell r="B159" t="str">
            <v>x</v>
          </cell>
          <cell r="C159" t="str">
            <v>Front</v>
          </cell>
          <cell r="D159" t="str">
            <v>St/Jefferson</v>
          </cell>
          <cell r="G159" t="str">
            <v>SR</v>
          </cell>
          <cell r="H159" t="str">
            <v>EH</v>
          </cell>
          <cell r="I159" t="str">
            <v>100430619</v>
          </cell>
          <cell r="J159" t="str">
            <v>0000</v>
          </cell>
          <cell r="L159">
            <v>0</v>
          </cell>
          <cell r="M159">
            <v>0</v>
          </cell>
          <cell r="N159">
            <v>0</v>
          </cell>
          <cell r="O159">
            <v>25.75</v>
          </cell>
          <cell r="P159">
            <v>102</v>
          </cell>
          <cell r="Q159" t="str">
            <v>00024</v>
          </cell>
          <cell r="R159" t="str">
            <v>Restaurants No Alcohol</v>
          </cell>
        </row>
        <row r="160">
          <cell r="A160" t="str">
            <v>Quilters Coop</v>
          </cell>
          <cell r="B160" t="str">
            <v>x</v>
          </cell>
          <cell r="C160" t="str">
            <v>42050</v>
          </cell>
          <cell r="D160" t="str">
            <v>Main</v>
          </cell>
          <cell r="E160" t="str">
            <v>St</v>
          </cell>
          <cell r="G160" t="str">
            <v>SR</v>
          </cell>
          <cell r="H160" t="str">
            <v>EH</v>
          </cell>
          <cell r="I160" t="str">
            <v>100663763</v>
          </cell>
          <cell r="J160" t="str">
            <v>0000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99.09</v>
          </cell>
          <cell r="Q160" t="str">
            <v>00007</v>
          </cell>
          <cell r="R160" t="str">
            <v>Department Stores</v>
          </cell>
        </row>
        <row r="161">
          <cell r="A161" t="str">
            <v>Front Street Studios</v>
          </cell>
          <cell r="B161" t="str">
            <v>x</v>
          </cell>
          <cell r="C161" t="str">
            <v>28465</v>
          </cell>
          <cell r="D161" t="str">
            <v>Old</v>
          </cell>
          <cell r="E161" t="str">
            <v>Town</v>
          </cell>
          <cell r="F161" t="str">
            <v>FrontStSte211-2</v>
          </cell>
          <cell r="G161" t="str">
            <v>SR</v>
          </cell>
          <cell r="H161" t="str">
            <v>EH</v>
          </cell>
          <cell r="I161" t="str">
            <v>100479147</v>
          </cell>
          <cell r="J161" t="str">
            <v>0000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96.13</v>
          </cell>
          <cell r="Q161" t="str">
            <v>00079</v>
          </cell>
          <cell r="R161" t="str">
            <v>Personal Service-No Liquor</v>
          </cell>
        </row>
        <row r="162">
          <cell r="A162" t="str">
            <v>Paul Sherwood Salon</v>
          </cell>
          <cell r="B162" t="str">
            <v>x</v>
          </cell>
          <cell r="C162" t="str">
            <v>42031</v>
          </cell>
          <cell r="D162" t="str">
            <v>Main</v>
          </cell>
          <cell r="E162" t="str">
            <v>St</v>
          </cell>
          <cell r="F162" t="str">
            <v>SteE</v>
          </cell>
          <cell r="G162" t="str">
            <v>SR</v>
          </cell>
          <cell r="H162" t="str">
            <v>EH</v>
          </cell>
          <cell r="I162" t="str">
            <v>100341692</v>
          </cell>
          <cell r="J162" t="str">
            <v>0000</v>
          </cell>
          <cell r="L162">
            <v>0</v>
          </cell>
          <cell r="M162">
            <v>0</v>
          </cell>
          <cell r="N162">
            <v>0</v>
          </cell>
          <cell r="O162">
            <v>79.07</v>
          </cell>
          <cell r="P162">
            <v>95.98</v>
          </cell>
          <cell r="Q162" t="str">
            <v>00079</v>
          </cell>
          <cell r="R162" t="str">
            <v>Personal Service-No Liquor</v>
          </cell>
        </row>
        <row r="163">
          <cell r="A163" t="str">
            <v>Wine Sellers</v>
          </cell>
          <cell r="B163" t="str">
            <v>x</v>
          </cell>
          <cell r="C163" t="str">
            <v>28480</v>
          </cell>
          <cell r="D163" t="str">
            <v>Front</v>
          </cell>
          <cell r="E163" t="str">
            <v>St</v>
          </cell>
          <cell r="G163" t="str">
            <v>SR</v>
          </cell>
          <cell r="H163" t="str">
            <v>EH</v>
          </cell>
          <cell r="I163" t="str">
            <v>100633945</v>
          </cell>
          <cell r="J163" t="str">
            <v>0000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93.61</v>
          </cell>
          <cell r="Q163" t="str">
            <v>00022</v>
          </cell>
          <cell r="R163" t="str">
            <v>Package Liquor Stores</v>
          </cell>
        </row>
        <row r="164">
          <cell r="A164" t="str">
            <v>Rancho Graphics</v>
          </cell>
          <cell r="B164" t="str">
            <v>x</v>
          </cell>
          <cell r="C164" t="str">
            <v>28410</v>
          </cell>
          <cell r="D164" t="str">
            <v>Front</v>
          </cell>
          <cell r="E164" t="str">
            <v>St</v>
          </cell>
          <cell r="F164" t="str">
            <v>Ste112B</v>
          </cell>
          <cell r="G164" t="str">
            <v>SR</v>
          </cell>
          <cell r="H164" t="str">
            <v>EH</v>
          </cell>
          <cell r="I164" t="str">
            <v>099227016</v>
          </cell>
          <cell r="J164" t="str">
            <v>0000</v>
          </cell>
          <cell r="L164">
            <v>444.14</v>
          </cell>
          <cell r="M164">
            <v>831.09</v>
          </cell>
          <cell r="N164">
            <v>308.8</v>
          </cell>
          <cell r="O164">
            <v>163.87</v>
          </cell>
          <cell r="P164">
            <v>92.62</v>
          </cell>
          <cell r="Q164" t="str">
            <v>00099</v>
          </cell>
          <cell r="R164" t="str">
            <v>Light Industrial/Printers</v>
          </cell>
        </row>
        <row r="165">
          <cell r="A165" t="str">
            <v>Allbright Atlast Car Wash Storage</v>
          </cell>
          <cell r="B165" t="str">
            <v>x</v>
          </cell>
          <cell r="C165" t="str">
            <v>41941</v>
          </cell>
          <cell r="D165" t="str">
            <v>Moreno</v>
          </cell>
          <cell r="E165" t="str">
            <v>Rd</v>
          </cell>
          <cell r="G165" t="str">
            <v>SR</v>
          </cell>
          <cell r="H165" t="str">
            <v>EH</v>
          </cell>
          <cell r="I165" t="str">
            <v>100172816</v>
          </cell>
          <cell r="J165" t="str">
            <v>0000</v>
          </cell>
          <cell r="L165">
            <v>0</v>
          </cell>
          <cell r="M165">
            <v>109.37</v>
          </cell>
          <cell r="N165">
            <v>110.17</v>
          </cell>
          <cell r="O165">
            <v>49.22</v>
          </cell>
          <cell r="P165">
            <v>92.45</v>
          </cell>
          <cell r="Q165" t="str">
            <v>00071</v>
          </cell>
          <cell r="R165" t="str">
            <v>Auto Repair Shops</v>
          </cell>
        </row>
        <row r="166">
          <cell r="A166" t="str">
            <v>Unique Experience Hair &amp; Nail Sal</v>
          </cell>
          <cell r="B166" t="str">
            <v>x</v>
          </cell>
          <cell r="C166" t="str">
            <v>28636</v>
          </cell>
          <cell r="D166" t="str">
            <v>Front</v>
          </cell>
          <cell r="E166" t="str">
            <v>St</v>
          </cell>
          <cell r="F166" t="str">
            <v>Ste105</v>
          </cell>
          <cell r="G166" t="str">
            <v>SR</v>
          </cell>
          <cell r="H166" t="str">
            <v>EH</v>
          </cell>
          <cell r="I166" t="str">
            <v>100141968</v>
          </cell>
          <cell r="J166" t="str">
            <v>0000</v>
          </cell>
          <cell r="L166">
            <v>0</v>
          </cell>
          <cell r="M166">
            <v>9.14</v>
          </cell>
          <cell r="N166">
            <v>35.54</v>
          </cell>
          <cell r="O166">
            <v>49.17</v>
          </cell>
          <cell r="P166">
            <v>78.13</v>
          </cell>
          <cell r="Q166" t="str">
            <v>00079</v>
          </cell>
          <cell r="R166" t="str">
            <v>Personal Service-No Liquor</v>
          </cell>
        </row>
        <row r="167">
          <cell r="A167" t="str">
            <v>Shelley Blakemore Johnson Designs</v>
          </cell>
          <cell r="B167" t="str">
            <v>x</v>
          </cell>
          <cell r="C167" t="str">
            <v>42031</v>
          </cell>
          <cell r="D167" t="str">
            <v>#C</v>
          </cell>
          <cell r="E167" t="str">
            <v>Main</v>
          </cell>
          <cell r="F167" t="str">
            <v>St</v>
          </cell>
          <cell r="G167" t="str">
            <v>SR</v>
          </cell>
          <cell r="H167" t="str">
            <v>EH</v>
          </cell>
          <cell r="I167" t="str">
            <v>097208435</v>
          </cell>
          <cell r="J167" t="str">
            <v>0000</v>
          </cell>
          <cell r="K167" t="str">
            <v>x</v>
          </cell>
          <cell r="L167">
            <v>471.65</v>
          </cell>
          <cell r="M167">
            <v>413.61</v>
          </cell>
          <cell r="N167">
            <v>243.64</v>
          </cell>
          <cell r="O167">
            <v>0</v>
          </cell>
          <cell r="P167">
            <v>74.87</v>
          </cell>
          <cell r="Q167" t="str">
            <v>00030</v>
          </cell>
          <cell r="R167" t="str">
            <v>Home Furnishings</v>
          </cell>
        </row>
        <row r="168">
          <cell r="A168" t="str">
            <v>Enchanted Bead Factory</v>
          </cell>
          <cell r="B168" t="str">
            <v>x</v>
          </cell>
          <cell r="C168" t="str">
            <v>42030</v>
          </cell>
          <cell r="D168" t="str">
            <v>Main</v>
          </cell>
          <cell r="E168" t="str">
            <v>St</v>
          </cell>
          <cell r="F168" t="str">
            <v>SteG</v>
          </cell>
          <cell r="G168" t="str">
            <v>SR</v>
          </cell>
          <cell r="H168" t="str">
            <v>EH</v>
          </cell>
          <cell r="I168" t="str">
            <v>100551890</v>
          </cell>
          <cell r="J168" t="str">
            <v>0000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68.13</v>
          </cell>
          <cell r="Q168" t="str">
            <v>00019</v>
          </cell>
          <cell r="R168" t="str">
            <v>Specialty Stores</v>
          </cell>
        </row>
        <row r="169">
          <cell r="A169" t="str">
            <v>Tipanan Restaurant &amp; Cafe</v>
          </cell>
          <cell r="B169" t="str">
            <v>x</v>
          </cell>
          <cell r="C169" t="str">
            <v>28326</v>
          </cell>
          <cell r="D169" t="str">
            <v>Front</v>
          </cell>
          <cell r="E169" t="str">
            <v>St</v>
          </cell>
          <cell r="G169" t="str">
            <v>SR</v>
          </cell>
          <cell r="H169" t="str">
            <v>EH</v>
          </cell>
          <cell r="I169" t="str">
            <v>100576894</v>
          </cell>
          <cell r="J169" t="str">
            <v>0000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59.74</v>
          </cell>
          <cell r="Q169" t="str">
            <v>00024</v>
          </cell>
          <cell r="R169" t="str">
            <v>Restaurants No Alcohol</v>
          </cell>
        </row>
        <row r="170">
          <cell r="A170" t="str">
            <v>Carlos Eduardo Palma</v>
          </cell>
          <cell r="B170" t="str">
            <v>x</v>
          </cell>
          <cell r="C170" t="str">
            <v>28522</v>
          </cell>
          <cell r="D170" t="str">
            <v>Front</v>
          </cell>
          <cell r="E170" t="str">
            <v>St</v>
          </cell>
          <cell r="G170" t="str">
            <v>SR</v>
          </cell>
          <cell r="H170" t="str">
            <v>EH</v>
          </cell>
          <cell r="I170" t="str">
            <v>100356590</v>
          </cell>
          <cell r="J170" t="str">
            <v>0000</v>
          </cell>
          <cell r="L170">
            <v>0</v>
          </cell>
          <cell r="M170">
            <v>0</v>
          </cell>
          <cell r="N170">
            <v>11.87</v>
          </cell>
          <cell r="O170">
            <v>47.79</v>
          </cell>
          <cell r="P170">
            <v>55.84</v>
          </cell>
          <cell r="Q170" t="str">
            <v>00022</v>
          </cell>
          <cell r="R170" t="str">
            <v>Package Liquor Stores</v>
          </cell>
        </row>
        <row r="171">
          <cell r="A171" t="str">
            <v>Bessie Maes Antiques</v>
          </cell>
          <cell r="B171" t="str">
            <v>x</v>
          </cell>
          <cell r="C171" t="str">
            <v>28690</v>
          </cell>
          <cell r="D171" t="str">
            <v>Old</v>
          </cell>
          <cell r="E171" t="str">
            <v>Town</v>
          </cell>
          <cell r="F171" t="str">
            <v>FrontStSte330</v>
          </cell>
          <cell r="G171" t="str">
            <v>SR</v>
          </cell>
          <cell r="H171" t="str">
            <v>EH</v>
          </cell>
          <cell r="I171" t="str">
            <v>097829670</v>
          </cell>
          <cell r="J171" t="str">
            <v>0000</v>
          </cell>
          <cell r="K171" t="str">
            <v>x</v>
          </cell>
          <cell r="L171">
            <v>193.35</v>
          </cell>
          <cell r="M171">
            <v>0</v>
          </cell>
          <cell r="N171">
            <v>37.09</v>
          </cell>
          <cell r="O171">
            <v>0</v>
          </cell>
          <cell r="P171">
            <v>55.13</v>
          </cell>
          <cell r="Q171" t="str">
            <v>00019</v>
          </cell>
          <cell r="R171" t="str">
            <v>Specialty Stores</v>
          </cell>
        </row>
        <row r="172">
          <cell r="A172" t="str">
            <v>Bliss Salon</v>
          </cell>
          <cell r="B172" t="str">
            <v>x</v>
          </cell>
          <cell r="C172" t="str">
            <v>41920</v>
          </cell>
          <cell r="D172" t="str">
            <v>6th</v>
          </cell>
          <cell r="E172" t="str">
            <v>St</v>
          </cell>
          <cell r="F172" t="str">
            <v>SteG</v>
          </cell>
          <cell r="G172" t="str">
            <v>SR</v>
          </cell>
          <cell r="H172" t="str">
            <v>EH</v>
          </cell>
          <cell r="I172" t="str">
            <v>097937853</v>
          </cell>
          <cell r="J172" t="str">
            <v>0000</v>
          </cell>
          <cell r="L172">
            <v>0</v>
          </cell>
          <cell r="M172">
            <v>0</v>
          </cell>
          <cell r="N172">
            <v>0</v>
          </cell>
          <cell r="O172">
            <v>37.13</v>
          </cell>
          <cell r="P172">
            <v>54.13</v>
          </cell>
          <cell r="Q172" t="str">
            <v>00019</v>
          </cell>
          <cell r="R172" t="str">
            <v>Specialty Stores</v>
          </cell>
        </row>
        <row r="173">
          <cell r="A173" t="str">
            <v>Jasmines Garden Treasures</v>
          </cell>
          <cell r="B173" t="str">
            <v>x</v>
          </cell>
          <cell r="C173" t="str">
            <v>41950</v>
          </cell>
          <cell r="D173" t="str">
            <v>Main</v>
          </cell>
          <cell r="E173" t="str">
            <v>St</v>
          </cell>
          <cell r="G173" t="str">
            <v>SR</v>
          </cell>
          <cell r="H173" t="str">
            <v>EH</v>
          </cell>
          <cell r="I173" t="str">
            <v>097234711</v>
          </cell>
          <cell r="J173" t="str">
            <v>0000</v>
          </cell>
          <cell r="L173">
            <v>0</v>
          </cell>
          <cell r="M173">
            <v>0</v>
          </cell>
          <cell r="N173">
            <v>34.14</v>
          </cell>
          <cell r="O173">
            <v>19.92</v>
          </cell>
          <cell r="P173">
            <v>53.73</v>
          </cell>
          <cell r="Q173" t="str">
            <v>00029</v>
          </cell>
          <cell r="R173" t="str">
            <v>Part Time Permittees</v>
          </cell>
        </row>
        <row r="174">
          <cell r="A174" t="str">
            <v>City Sewing Service</v>
          </cell>
          <cell r="B174" t="str">
            <v>x</v>
          </cell>
          <cell r="C174" t="str">
            <v>41920</v>
          </cell>
          <cell r="D174" t="str">
            <v>6th</v>
          </cell>
          <cell r="E174" t="str">
            <v>St</v>
          </cell>
          <cell r="F174" t="str">
            <v>SteB</v>
          </cell>
          <cell r="G174" t="str">
            <v>SR</v>
          </cell>
          <cell r="H174" t="str">
            <v>EH</v>
          </cell>
          <cell r="I174" t="str">
            <v>099380780</v>
          </cell>
          <cell r="J174" t="str">
            <v>0000</v>
          </cell>
          <cell r="L174">
            <v>0</v>
          </cell>
          <cell r="M174">
            <v>65.13</v>
          </cell>
          <cell r="N174">
            <v>70</v>
          </cell>
          <cell r="O174">
            <v>62.13</v>
          </cell>
          <cell r="P174">
            <v>53.26</v>
          </cell>
          <cell r="Q174" t="str">
            <v>00079</v>
          </cell>
          <cell r="R174" t="str">
            <v>Personal Service-No Liquor</v>
          </cell>
        </row>
        <row r="175">
          <cell r="A175" t="str">
            <v>Vintage Friends Keepsakes &amp; Gifts</v>
          </cell>
          <cell r="B175" t="str">
            <v>x</v>
          </cell>
          <cell r="C175" t="str">
            <v>28532</v>
          </cell>
          <cell r="D175" t="str">
            <v>Front</v>
          </cell>
          <cell r="E175" t="str">
            <v>St</v>
          </cell>
          <cell r="G175" t="str">
            <v>SR</v>
          </cell>
          <cell r="H175" t="str">
            <v>EH</v>
          </cell>
          <cell r="I175" t="str">
            <v>099954802</v>
          </cell>
          <cell r="J175" t="str">
            <v>0000</v>
          </cell>
          <cell r="K175" t="str">
            <v>x</v>
          </cell>
          <cell r="L175">
            <v>1249.88</v>
          </cell>
          <cell r="M175">
            <v>570.84</v>
          </cell>
          <cell r="N175">
            <v>1194.09</v>
          </cell>
          <cell r="O175">
            <v>503.11</v>
          </cell>
          <cell r="P175">
            <v>51.37</v>
          </cell>
          <cell r="Q175" t="str">
            <v>00019</v>
          </cell>
          <cell r="R175" t="str">
            <v>Specialty Stores</v>
          </cell>
        </row>
        <row r="176">
          <cell r="A176" t="str">
            <v>Debra Lynn Bannock</v>
          </cell>
          <cell r="B176" t="str">
            <v>x</v>
          </cell>
          <cell r="C176" t="str">
            <v>28636</v>
          </cell>
          <cell r="D176" t="str">
            <v>Front</v>
          </cell>
          <cell r="E176" t="str">
            <v>St</v>
          </cell>
          <cell r="F176" t="str">
            <v>Ste200</v>
          </cell>
          <cell r="G176" t="str">
            <v>SRX</v>
          </cell>
          <cell r="H176" t="str">
            <v>EH</v>
          </cell>
          <cell r="I176" t="str">
            <v>100282141</v>
          </cell>
          <cell r="J176" t="str">
            <v>0001</v>
          </cell>
          <cell r="L176">
            <v>0</v>
          </cell>
          <cell r="M176">
            <v>0</v>
          </cell>
          <cell r="N176">
            <v>0</v>
          </cell>
          <cell r="O176">
            <v>49.755</v>
          </cell>
          <cell r="P176">
            <v>46.685</v>
          </cell>
          <cell r="Q176" t="str">
            <v>00079</v>
          </cell>
          <cell r="R176" t="str">
            <v>Personal Service-No Liquor</v>
          </cell>
        </row>
        <row r="177">
          <cell r="A177" t="str">
            <v>Debra Lynn Bannock</v>
          </cell>
          <cell r="B177" t="str">
            <v>x</v>
          </cell>
          <cell r="C177" t="str">
            <v>28636</v>
          </cell>
          <cell r="D177" t="str">
            <v>Front</v>
          </cell>
          <cell r="E177" t="str">
            <v>St</v>
          </cell>
          <cell r="F177" t="str">
            <v>Ste200</v>
          </cell>
          <cell r="G177" t="str">
            <v>SRX</v>
          </cell>
          <cell r="H177" t="str">
            <v>EH</v>
          </cell>
          <cell r="I177" t="str">
            <v>100282141</v>
          </cell>
          <cell r="J177" t="str">
            <v>0001</v>
          </cell>
          <cell r="L177">
            <v>0</v>
          </cell>
          <cell r="M177">
            <v>0</v>
          </cell>
          <cell r="N177">
            <v>0</v>
          </cell>
          <cell r="O177">
            <v>49.755</v>
          </cell>
          <cell r="P177">
            <v>46.685</v>
          </cell>
          <cell r="Q177" t="str">
            <v>00079</v>
          </cell>
          <cell r="R177" t="str">
            <v>Personal Service-No Liquor</v>
          </cell>
        </row>
        <row r="178">
          <cell r="A178" t="str">
            <v>Debra Lynn Bannock</v>
          </cell>
          <cell r="B178" t="str">
            <v>x</v>
          </cell>
          <cell r="C178" t="str">
            <v>28636</v>
          </cell>
          <cell r="D178" t="str">
            <v>Front</v>
          </cell>
          <cell r="E178" t="str">
            <v>St</v>
          </cell>
          <cell r="F178" t="str">
            <v>Ste200</v>
          </cell>
          <cell r="G178" t="str">
            <v>SRX</v>
          </cell>
          <cell r="H178" t="str">
            <v>EH</v>
          </cell>
          <cell r="I178" t="str">
            <v>100282141</v>
          </cell>
          <cell r="J178" t="str">
            <v>0001</v>
          </cell>
          <cell r="L178">
            <v>0</v>
          </cell>
          <cell r="M178">
            <v>0</v>
          </cell>
          <cell r="N178">
            <v>0</v>
          </cell>
          <cell r="O178">
            <v>49.755</v>
          </cell>
          <cell r="P178">
            <v>46.685</v>
          </cell>
          <cell r="Q178" t="str">
            <v>00079</v>
          </cell>
          <cell r="R178" t="str">
            <v>Personal Service-No Liquor</v>
          </cell>
        </row>
        <row r="179">
          <cell r="A179" t="str">
            <v>Olivia Yvonne Martinez</v>
          </cell>
          <cell r="B179" t="str">
            <v>x</v>
          </cell>
          <cell r="C179" t="str">
            <v>28501</v>
          </cell>
          <cell r="D179" t="str">
            <v>Pujol</v>
          </cell>
          <cell r="E179" t="str">
            <v>St</v>
          </cell>
          <cell r="F179" t="str">
            <v>Apt106</v>
          </cell>
          <cell r="G179" t="str">
            <v>SR</v>
          </cell>
          <cell r="H179" t="str">
            <v>EH</v>
          </cell>
          <cell r="I179" t="str">
            <v>100596144</v>
          </cell>
          <cell r="J179" t="str">
            <v>0000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31</v>
          </cell>
          <cell r="Q179" t="str">
            <v>00019</v>
          </cell>
          <cell r="R179" t="str">
            <v>Specialty Stores</v>
          </cell>
        </row>
        <row r="180">
          <cell r="A180" t="str">
            <v>Intuitions</v>
          </cell>
          <cell r="B180" t="str">
            <v>x</v>
          </cell>
          <cell r="C180" t="str">
            <v>28690</v>
          </cell>
          <cell r="D180" t="str">
            <v>Old</v>
          </cell>
          <cell r="E180" t="str">
            <v>Town</v>
          </cell>
          <cell r="F180" t="str">
            <v>FrontStSte330</v>
          </cell>
          <cell r="G180" t="str">
            <v>SR</v>
          </cell>
          <cell r="H180" t="str">
            <v>EH</v>
          </cell>
          <cell r="I180" t="str">
            <v>100629563</v>
          </cell>
          <cell r="J180" t="str">
            <v>0000</v>
          </cell>
          <cell r="K180" t="str">
            <v>x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30.87</v>
          </cell>
          <cell r="Q180" t="str">
            <v>00019</v>
          </cell>
          <cell r="R180" t="str">
            <v>Specialty Stores</v>
          </cell>
        </row>
        <row r="181">
          <cell r="A181" t="str">
            <v>A Classic Touch Salon</v>
          </cell>
          <cell r="B181" t="str">
            <v>x</v>
          </cell>
          <cell r="C181" t="str">
            <v>28410</v>
          </cell>
          <cell r="D181" t="str">
            <v>Front</v>
          </cell>
          <cell r="E181" t="str">
            <v>St</v>
          </cell>
          <cell r="F181" t="str">
            <v>Ste107</v>
          </cell>
          <cell r="G181" t="str">
            <v>SR</v>
          </cell>
          <cell r="H181" t="str">
            <v>EH</v>
          </cell>
          <cell r="I181" t="str">
            <v>100626231</v>
          </cell>
          <cell r="J181" t="str">
            <v>0000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29.07</v>
          </cell>
          <cell r="Q181" t="str">
            <v>00079</v>
          </cell>
          <cell r="R181" t="str">
            <v>Personal Service-No Liquor</v>
          </cell>
        </row>
        <row r="182">
          <cell r="A182" t="str">
            <v>Kriegers Koollectables</v>
          </cell>
          <cell r="B182" t="str">
            <v>x</v>
          </cell>
          <cell r="C182" t="str">
            <v>41915</v>
          </cell>
          <cell r="D182" t="str">
            <v>4th</v>
          </cell>
          <cell r="E182" t="str">
            <v>St</v>
          </cell>
          <cell r="G182" t="str">
            <v>SR</v>
          </cell>
          <cell r="H182" t="str">
            <v>EH</v>
          </cell>
          <cell r="I182" t="str">
            <v>099251148</v>
          </cell>
          <cell r="J182" t="str">
            <v>0000</v>
          </cell>
          <cell r="L182">
            <v>58.87</v>
          </cell>
          <cell r="M182">
            <v>18.54</v>
          </cell>
          <cell r="N182">
            <v>33.96</v>
          </cell>
          <cell r="O182">
            <v>28.26</v>
          </cell>
          <cell r="P182">
            <v>29</v>
          </cell>
          <cell r="Q182" t="str">
            <v>00030</v>
          </cell>
          <cell r="R182" t="str">
            <v>Home Furnishings</v>
          </cell>
        </row>
        <row r="183">
          <cell r="A183" t="str">
            <v>Iglesia Bautista Valle Temecula</v>
          </cell>
          <cell r="B183" t="str">
            <v>x</v>
          </cell>
          <cell r="C183" t="str">
            <v>28639</v>
          </cell>
          <cell r="D183" t="str">
            <v>Pujol</v>
          </cell>
          <cell r="E183" t="str">
            <v>St</v>
          </cell>
          <cell r="G183" t="str">
            <v>SR</v>
          </cell>
          <cell r="H183" t="str">
            <v>EH</v>
          </cell>
          <cell r="I183" t="str">
            <v>097769545</v>
          </cell>
          <cell r="J183" t="str">
            <v>0000</v>
          </cell>
          <cell r="L183">
            <v>21</v>
          </cell>
          <cell r="M183">
            <v>36.83</v>
          </cell>
          <cell r="N183">
            <v>32.08</v>
          </cell>
          <cell r="O183">
            <v>29.26</v>
          </cell>
          <cell r="P183">
            <v>27.13</v>
          </cell>
          <cell r="Q183" t="str">
            <v>00016</v>
          </cell>
          <cell r="R183" t="str">
            <v>Stationery/Book Stores</v>
          </cell>
        </row>
        <row r="184">
          <cell r="A184" t="str">
            <v>Catherine Convy Harrison</v>
          </cell>
          <cell r="B184" t="str">
            <v>x</v>
          </cell>
          <cell r="C184" t="str">
            <v>41975</v>
          </cell>
          <cell r="D184" t="str">
            <v>4th</v>
          </cell>
          <cell r="E184" t="str">
            <v>St</v>
          </cell>
          <cell r="G184" t="str">
            <v>SR</v>
          </cell>
          <cell r="H184" t="str">
            <v>EH</v>
          </cell>
          <cell r="I184" t="str">
            <v>100450194</v>
          </cell>
          <cell r="J184" t="str">
            <v>0000</v>
          </cell>
          <cell r="K184" t="str">
            <v>x</v>
          </cell>
          <cell r="L184">
            <v>0</v>
          </cell>
          <cell r="M184">
            <v>0</v>
          </cell>
          <cell r="N184">
            <v>0</v>
          </cell>
          <cell r="O184">
            <v>13</v>
          </cell>
          <cell r="P184">
            <v>18.47</v>
          </cell>
          <cell r="Q184" t="str">
            <v>00030</v>
          </cell>
          <cell r="R184" t="str">
            <v>Home Furnishings</v>
          </cell>
        </row>
        <row r="185">
          <cell r="A185" t="str">
            <v>Stephany Lynn Hamrell</v>
          </cell>
          <cell r="B185" t="str">
            <v>x</v>
          </cell>
          <cell r="C185" t="str">
            <v>28693</v>
          </cell>
          <cell r="D185" t="str">
            <v>Old</v>
          </cell>
          <cell r="E185" t="str">
            <v>Town</v>
          </cell>
          <cell r="F185" t="str">
            <v>FrontSt</v>
          </cell>
          <cell r="G185" t="str">
            <v>SR</v>
          </cell>
          <cell r="H185" t="str">
            <v>EH</v>
          </cell>
          <cell r="I185" t="str">
            <v>100449900</v>
          </cell>
          <cell r="J185" t="str">
            <v>0000</v>
          </cell>
          <cell r="K185" t="str">
            <v>x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15.56</v>
          </cell>
          <cell r="Q185" t="str">
            <v>00019</v>
          </cell>
          <cell r="R185" t="str">
            <v>Specialty Stores</v>
          </cell>
        </row>
        <row r="186">
          <cell r="A186" t="str">
            <v>That Finishing Touch</v>
          </cell>
          <cell r="B186" t="str">
            <v>x</v>
          </cell>
          <cell r="C186" t="str">
            <v>42030</v>
          </cell>
          <cell r="D186" t="str">
            <v>Main</v>
          </cell>
          <cell r="E186" t="str">
            <v>St</v>
          </cell>
          <cell r="F186" t="str">
            <v>SteG</v>
          </cell>
          <cell r="G186" t="str">
            <v>SR</v>
          </cell>
          <cell r="H186" t="str">
            <v>EH</v>
          </cell>
          <cell r="I186" t="str">
            <v>100447788</v>
          </cell>
          <cell r="J186" t="str">
            <v>0000</v>
          </cell>
          <cell r="K186" t="str">
            <v>x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12.87</v>
          </cell>
          <cell r="Q186" t="str">
            <v>00030</v>
          </cell>
          <cell r="R186" t="str">
            <v>Home Furnishings</v>
          </cell>
        </row>
        <row r="187">
          <cell r="A187" t="str">
            <v>A Classic Touch Hair &amp; Nail Salon</v>
          </cell>
          <cell r="B187" t="str">
            <v>x</v>
          </cell>
          <cell r="C187" t="str">
            <v>28410</v>
          </cell>
          <cell r="D187" t="str">
            <v>Front</v>
          </cell>
          <cell r="E187" t="str">
            <v>St</v>
          </cell>
          <cell r="F187" t="str">
            <v>Ste107</v>
          </cell>
          <cell r="G187" t="str">
            <v>SR</v>
          </cell>
          <cell r="H187" t="str">
            <v>EH</v>
          </cell>
          <cell r="I187" t="str">
            <v>097280018</v>
          </cell>
          <cell r="J187" t="str">
            <v>0000</v>
          </cell>
          <cell r="K187" t="str">
            <v>x</v>
          </cell>
          <cell r="L187">
            <v>41.62</v>
          </cell>
          <cell r="M187">
            <v>54</v>
          </cell>
          <cell r="N187">
            <v>104.26</v>
          </cell>
          <cell r="O187">
            <v>24.21</v>
          </cell>
          <cell r="P187">
            <v>12.26</v>
          </cell>
          <cell r="Q187" t="str">
            <v>00019</v>
          </cell>
          <cell r="R187" t="str">
            <v>Specialty Stores</v>
          </cell>
        </row>
        <row r="188">
          <cell r="A188" t="str">
            <v>Lawrence J Alvarez</v>
          </cell>
          <cell r="B188" t="str">
            <v>x</v>
          </cell>
          <cell r="C188" t="str">
            <v>28475</v>
          </cell>
          <cell r="D188" t="str">
            <v>Old</v>
          </cell>
          <cell r="E188" t="str">
            <v>Town</v>
          </cell>
          <cell r="F188" t="str">
            <v>FrontSt</v>
          </cell>
          <cell r="G188" t="str">
            <v>SRY</v>
          </cell>
          <cell r="H188" t="str">
            <v>EH</v>
          </cell>
          <cell r="I188" t="str">
            <v>014715691</v>
          </cell>
          <cell r="J188" t="str">
            <v>0027</v>
          </cell>
          <cell r="L188">
            <v>0</v>
          </cell>
          <cell r="M188">
            <v>19</v>
          </cell>
          <cell r="N188">
            <v>8</v>
          </cell>
          <cell r="O188">
            <v>18</v>
          </cell>
          <cell r="P188">
            <v>12</v>
          </cell>
          <cell r="Q188" t="str">
            <v>00019</v>
          </cell>
          <cell r="R188" t="str">
            <v>Specialty Stores</v>
          </cell>
        </row>
        <row r="189">
          <cell r="A189" t="str">
            <v>Flour Power</v>
          </cell>
          <cell r="B189" t="str">
            <v>x</v>
          </cell>
          <cell r="C189" t="str">
            <v>41845</v>
          </cell>
          <cell r="D189" t="str">
            <v>6th</v>
          </cell>
          <cell r="E189" t="str">
            <v>St</v>
          </cell>
          <cell r="G189" t="str">
            <v>SR</v>
          </cell>
          <cell r="H189" t="str">
            <v>EH</v>
          </cell>
          <cell r="I189" t="str">
            <v>100587588</v>
          </cell>
          <cell r="J189" t="str">
            <v>0000</v>
          </cell>
          <cell r="K189" t="str">
            <v>x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11.23</v>
          </cell>
          <cell r="Q189" t="str">
            <v>00019</v>
          </cell>
          <cell r="R189" t="str">
            <v>Specialty Stores</v>
          </cell>
        </row>
        <row r="190">
          <cell r="A190" t="str">
            <v>S O S Counter Tops And Floors</v>
          </cell>
          <cell r="B190" t="str">
            <v>x</v>
          </cell>
          <cell r="C190" t="str">
            <v>41964</v>
          </cell>
          <cell r="D190" t="str">
            <v>Main</v>
          </cell>
          <cell r="E190" t="str">
            <v>St</v>
          </cell>
          <cell r="F190" t="str">
            <v>SteC</v>
          </cell>
          <cell r="G190" t="str">
            <v>SR</v>
          </cell>
          <cell r="H190" t="str">
            <v>EH</v>
          </cell>
          <cell r="I190" t="str">
            <v>100341471</v>
          </cell>
          <cell r="J190" t="str">
            <v>0000</v>
          </cell>
          <cell r="K190" t="str">
            <v>x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10.32</v>
          </cell>
          <cell r="Q190" t="str">
            <v>00019</v>
          </cell>
          <cell r="R190" t="str">
            <v>Specialty Stores</v>
          </cell>
        </row>
        <row r="191">
          <cell r="A191" t="str">
            <v>Marvin Dale Cummins</v>
          </cell>
          <cell r="B191" t="str">
            <v>x</v>
          </cell>
          <cell r="C191" t="str">
            <v>Old</v>
          </cell>
          <cell r="D191" t="str">
            <v>Town</v>
          </cell>
          <cell r="E191" t="str">
            <v>Temecula</v>
          </cell>
          <cell r="G191" t="str">
            <v>SRY</v>
          </cell>
          <cell r="H191" t="str">
            <v>EH</v>
          </cell>
          <cell r="I191" t="str">
            <v>100658423</v>
          </cell>
          <cell r="J191" t="str">
            <v>0002</v>
          </cell>
          <cell r="K191" t="str">
            <v>x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10.06</v>
          </cell>
          <cell r="Q191" t="str">
            <v>00019</v>
          </cell>
          <cell r="R191" t="str">
            <v>Specialty Stores</v>
          </cell>
        </row>
        <row r="192">
          <cell r="A192" t="str">
            <v>Perfect Cuts Full Service Salon</v>
          </cell>
          <cell r="B192" t="str">
            <v>x</v>
          </cell>
          <cell r="C192" t="str">
            <v>41964</v>
          </cell>
          <cell r="D192" t="str">
            <v>Main</v>
          </cell>
          <cell r="E192" t="str">
            <v>St</v>
          </cell>
          <cell r="F192" t="str">
            <v>SteB</v>
          </cell>
          <cell r="G192" t="str">
            <v>SR</v>
          </cell>
          <cell r="H192" t="str">
            <v>EH</v>
          </cell>
          <cell r="I192" t="str">
            <v>097072003</v>
          </cell>
          <cell r="J192" t="str">
            <v>0000</v>
          </cell>
          <cell r="L192">
            <v>16.13</v>
          </cell>
          <cell r="M192">
            <v>19.74</v>
          </cell>
          <cell r="N192">
            <v>25</v>
          </cell>
          <cell r="O192">
            <v>15.13</v>
          </cell>
          <cell r="P192">
            <v>9.14</v>
          </cell>
          <cell r="Q192" t="str">
            <v>00079</v>
          </cell>
          <cell r="R192" t="str">
            <v>Personal Service-No Liquor</v>
          </cell>
        </row>
        <row r="193">
          <cell r="A193" t="str">
            <v>Jutta Mayrl</v>
          </cell>
          <cell r="B193" t="str">
            <v>x</v>
          </cell>
          <cell r="C193" t="str">
            <v>Front</v>
          </cell>
          <cell r="D193" t="str">
            <v>St</v>
          </cell>
          <cell r="E193" t="str">
            <v>At</v>
          </cell>
          <cell r="F193" t="str">
            <v>6thSt</v>
          </cell>
          <cell r="G193" t="str">
            <v>SRY</v>
          </cell>
          <cell r="H193" t="str">
            <v>EH</v>
          </cell>
          <cell r="I193" t="str">
            <v>097539008</v>
          </cell>
          <cell r="J193" t="str">
            <v>0002</v>
          </cell>
          <cell r="L193">
            <v>12.51</v>
          </cell>
          <cell r="M193">
            <v>13.54</v>
          </cell>
          <cell r="N193">
            <v>10</v>
          </cell>
          <cell r="O193">
            <v>11.05</v>
          </cell>
          <cell r="P193">
            <v>8</v>
          </cell>
          <cell r="Q193" t="str">
            <v>00019</v>
          </cell>
          <cell r="R193" t="str">
            <v>Specialty Stores</v>
          </cell>
        </row>
        <row r="194">
          <cell r="A194" t="str">
            <v>Old Town Flooring &amp; Granite</v>
          </cell>
          <cell r="B194" t="str">
            <v>x</v>
          </cell>
          <cell r="C194" t="str">
            <v>42072</v>
          </cell>
          <cell r="D194" t="str">
            <v>5th</v>
          </cell>
          <cell r="E194" t="str">
            <v>St</v>
          </cell>
          <cell r="F194" t="str">
            <v>Ste103</v>
          </cell>
          <cell r="G194" t="str">
            <v>SR</v>
          </cell>
          <cell r="H194" t="str">
            <v>EH</v>
          </cell>
          <cell r="I194" t="str">
            <v>100643629</v>
          </cell>
          <cell r="J194" t="str">
            <v>0000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7.72</v>
          </cell>
          <cell r="Q194" t="str">
            <v>00030</v>
          </cell>
          <cell r="R194" t="str">
            <v>Home Furnishings</v>
          </cell>
        </row>
        <row r="195">
          <cell r="A195" t="str">
            <v>Barbara Cook Rubin</v>
          </cell>
          <cell r="B195" t="str">
            <v>x</v>
          </cell>
          <cell r="C195" t="str">
            <v>3rd</v>
          </cell>
          <cell r="D195" t="str">
            <v>&amp;</v>
          </cell>
          <cell r="E195" t="str">
            <v>Front</v>
          </cell>
          <cell r="F195" t="str">
            <v>St</v>
          </cell>
          <cell r="G195" t="str">
            <v>SRX</v>
          </cell>
          <cell r="H195" t="str">
            <v>EH</v>
          </cell>
          <cell r="I195" t="str">
            <v>099809600</v>
          </cell>
          <cell r="J195" t="str">
            <v>0002</v>
          </cell>
          <cell r="L195">
            <v>17.565</v>
          </cell>
          <cell r="M195">
            <v>10.5</v>
          </cell>
          <cell r="N195">
            <v>12.065</v>
          </cell>
          <cell r="O195">
            <v>10.935</v>
          </cell>
          <cell r="P195">
            <v>7</v>
          </cell>
          <cell r="Q195" t="str">
            <v>00019</v>
          </cell>
          <cell r="R195" t="str">
            <v>Specialty Stores</v>
          </cell>
        </row>
        <row r="196">
          <cell r="A196" t="str">
            <v>Barbara Cook Rubin</v>
          </cell>
          <cell r="B196" t="str">
            <v>x</v>
          </cell>
          <cell r="C196" t="str">
            <v>3rd</v>
          </cell>
          <cell r="D196" t="str">
            <v>&amp;</v>
          </cell>
          <cell r="E196" t="str">
            <v>Front</v>
          </cell>
          <cell r="F196" t="str">
            <v>St</v>
          </cell>
          <cell r="G196" t="str">
            <v>SRX</v>
          </cell>
          <cell r="H196" t="str">
            <v>EH</v>
          </cell>
          <cell r="I196" t="str">
            <v>099809600</v>
          </cell>
          <cell r="J196" t="str">
            <v>0002</v>
          </cell>
          <cell r="L196">
            <v>17.565</v>
          </cell>
          <cell r="M196">
            <v>10.5</v>
          </cell>
          <cell r="N196">
            <v>12.065</v>
          </cell>
          <cell r="O196">
            <v>10.935</v>
          </cell>
          <cell r="P196">
            <v>7</v>
          </cell>
          <cell r="Q196" t="str">
            <v>00019</v>
          </cell>
          <cell r="R196" t="str">
            <v>Specialty Stores</v>
          </cell>
        </row>
        <row r="197">
          <cell r="A197" t="str">
            <v>Barbara Cook Rubin</v>
          </cell>
          <cell r="B197" t="str">
            <v>x</v>
          </cell>
          <cell r="C197" t="str">
            <v>3rd</v>
          </cell>
          <cell r="D197" t="str">
            <v>&amp;</v>
          </cell>
          <cell r="E197" t="str">
            <v>Front</v>
          </cell>
          <cell r="F197" t="str">
            <v>St</v>
          </cell>
          <cell r="G197" t="str">
            <v>SRX</v>
          </cell>
          <cell r="H197" t="str">
            <v>EH</v>
          </cell>
          <cell r="I197" t="str">
            <v>099809600</v>
          </cell>
          <cell r="J197" t="str">
            <v>0002</v>
          </cell>
          <cell r="L197">
            <v>17.565</v>
          </cell>
          <cell r="M197">
            <v>10.5</v>
          </cell>
          <cell r="N197">
            <v>12.065</v>
          </cell>
          <cell r="O197">
            <v>10.935</v>
          </cell>
          <cell r="P197">
            <v>7</v>
          </cell>
          <cell r="Q197" t="str">
            <v>00019</v>
          </cell>
          <cell r="R197" t="str">
            <v>Specialty Stores</v>
          </cell>
        </row>
        <row r="198">
          <cell r="A198" t="str">
            <v>Raymond Albert Wood</v>
          </cell>
          <cell r="B198" t="str">
            <v>x</v>
          </cell>
          <cell r="C198" t="str">
            <v>Old</v>
          </cell>
          <cell r="D198" t="str">
            <v>Town</v>
          </cell>
          <cell r="E198" t="str">
            <v>Front</v>
          </cell>
          <cell r="F198" t="str">
            <v>StAt6thSt</v>
          </cell>
          <cell r="G198" t="str">
            <v>SRY</v>
          </cell>
          <cell r="H198" t="str">
            <v>AR</v>
          </cell>
          <cell r="I198" t="str">
            <v>099588075</v>
          </cell>
          <cell r="J198" t="str">
            <v>0023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6.63</v>
          </cell>
          <cell r="Q198" t="str">
            <v>00019</v>
          </cell>
          <cell r="R198" t="str">
            <v>Specialty Stores</v>
          </cell>
        </row>
        <row r="199">
          <cell r="A199" t="str">
            <v>Challen</v>
          </cell>
          <cell r="B199" t="str">
            <v>x</v>
          </cell>
          <cell r="C199" t="str">
            <v>6th</v>
          </cell>
          <cell r="D199" t="str">
            <v>&amp;</v>
          </cell>
          <cell r="E199" t="str">
            <v>Front</v>
          </cell>
          <cell r="F199" t="str">
            <v>St.</v>
          </cell>
          <cell r="G199" t="str">
            <v>SRY</v>
          </cell>
          <cell r="H199" t="str">
            <v>AP</v>
          </cell>
          <cell r="I199" t="str">
            <v>099257202</v>
          </cell>
          <cell r="J199" t="str">
            <v>0012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6</v>
          </cell>
          <cell r="Q199" t="str">
            <v>00091</v>
          </cell>
          <cell r="R199" t="str">
            <v>Textiles/Furnishings</v>
          </cell>
        </row>
        <row r="200">
          <cell r="A200" t="str">
            <v>Dennis D Ramer</v>
          </cell>
          <cell r="B200" t="str">
            <v>x</v>
          </cell>
          <cell r="C200" t="str">
            <v>28690</v>
          </cell>
          <cell r="D200" t="str">
            <v>Old</v>
          </cell>
          <cell r="E200" t="str">
            <v>Town</v>
          </cell>
          <cell r="F200" t="str">
            <v>FrontStSte410</v>
          </cell>
          <cell r="G200" t="str">
            <v>SR</v>
          </cell>
          <cell r="H200" t="str">
            <v>EH</v>
          </cell>
          <cell r="I200" t="str">
            <v>100676136</v>
          </cell>
          <cell r="J200" t="str">
            <v>0000</v>
          </cell>
          <cell r="K200" t="str">
            <v>x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6</v>
          </cell>
          <cell r="Q200" t="str">
            <v>00019</v>
          </cell>
          <cell r="R200" t="str">
            <v>Specialty Stores</v>
          </cell>
        </row>
        <row r="201">
          <cell r="A201" t="str">
            <v>Sempre Bellezza Aldrete And Delfante Salon</v>
          </cell>
          <cell r="B201" t="str">
            <v>x</v>
          </cell>
          <cell r="C201" t="str">
            <v>42072</v>
          </cell>
          <cell r="D201" t="str">
            <v>5th</v>
          </cell>
          <cell r="E201" t="str">
            <v>St</v>
          </cell>
          <cell r="F201" t="str">
            <v>Ste204</v>
          </cell>
          <cell r="G201" t="str">
            <v>SR</v>
          </cell>
          <cell r="H201" t="str">
            <v>EH</v>
          </cell>
          <cell r="I201" t="str">
            <v>100710415</v>
          </cell>
          <cell r="J201" t="str">
            <v>0000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5.36</v>
          </cell>
          <cell r="Q201" t="str">
            <v>00079</v>
          </cell>
          <cell r="R201" t="str">
            <v>Personal Service-No Liquor</v>
          </cell>
        </row>
        <row r="202">
          <cell r="A202" t="str">
            <v>Cutie Pie</v>
          </cell>
          <cell r="B202" t="str">
            <v>x</v>
          </cell>
          <cell r="C202" t="str">
            <v>28636</v>
          </cell>
          <cell r="D202" t="str">
            <v>Old</v>
          </cell>
          <cell r="E202" t="str">
            <v>Town</v>
          </cell>
          <cell r="F202" t="str">
            <v>FrontStSte104</v>
          </cell>
          <cell r="G202" t="str">
            <v>SR</v>
          </cell>
          <cell r="H202" t="str">
            <v>EH</v>
          </cell>
          <cell r="I202" t="str">
            <v>097980238</v>
          </cell>
          <cell r="J202" t="str">
            <v>0000</v>
          </cell>
          <cell r="L202">
            <v>0</v>
          </cell>
          <cell r="M202">
            <v>0</v>
          </cell>
          <cell r="N202">
            <v>130.73</v>
          </cell>
          <cell r="O202">
            <v>652</v>
          </cell>
          <cell r="P202">
            <v>3.98</v>
          </cell>
          <cell r="Q202" t="str">
            <v>00003</v>
          </cell>
          <cell r="R202" t="str">
            <v>Family Apparel</v>
          </cell>
        </row>
        <row r="203">
          <cell r="A203" t="str">
            <v>Richard E Webb</v>
          </cell>
          <cell r="B203" t="str">
            <v>x</v>
          </cell>
          <cell r="C203" t="str">
            <v>28693</v>
          </cell>
          <cell r="D203" t="str">
            <v>Old</v>
          </cell>
          <cell r="E203" t="str">
            <v>Town</v>
          </cell>
          <cell r="F203" t="str">
            <v>FrontSt</v>
          </cell>
          <cell r="G203" t="str">
            <v>SRY</v>
          </cell>
          <cell r="H203" t="str">
            <v>EH</v>
          </cell>
          <cell r="I203" t="str">
            <v>097621292</v>
          </cell>
          <cell r="J203" t="str">
            <v>0007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3.07</v>
          </cell>
          <cell r="Q203" t="str">
            <v>00032</v>
          </cell>
          <cell r="R203" t="str">
            <v>Second-Hand Stores</v>
          </cell>
        </row>
        <row r="204">
          <cell r="A204" t="str">
            <v>Janice R Rodriguez</v>
          </cell>
          <cell r="B204" t="str">
            <v>x</v>
          </cell>
          <cell r="C204" t="str">
            <v>28690</v>
          </cell>
          <cell r="D204" t="str">
            <v>Old</v>
          </cell>
          <cell r="E204" t="str">
            <v>Town</v>
          </cell>
          <cell r="F204" t="str">
            <v>FrontStSte410</v>
          </cell>
          <cell r="G204" t="str">
            <v>SRY</v>
          </cell>
          <cell r="H204" t="str">
            <v>EH</v>
          </cell>
          <cell r="I204" t="str">
            <v>097653296</v>
          </cell>
          <cell r="J204" t="str">
            <v>0002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2.99</v>
          </cell>
          <cell r="Q204" t="str">
            <v>00010</v>
          </cell>
          <cell r="R204" t="str">
            <v>Newspaper Stands</v>
          </cell>
        </row>
        <row r="205">
          <cell r="A205" t="str">
            <v>Jacobs Wood Works</v>
          </cell>
          <cell r="B205" t="str">
            <v>x</v>
          </cell>
          <cell r="C205" t="str">
            <v>28464</v>
          </cell>
          <cell r="D205" t="str">
            <v>Front</v>
          </cell>
          <cell r="E205" t="str">
            <v>St</v>
          </cell>
          <cell r="G205" t="str">
            <v>SRY</v>
          </cell>
          <cell r="H205" t="str">
            <v>EH</v>
          </cell>
          <cell r="I205" t="str">
            <v>100369743</v>
          </cell>
          <cell r="J205" t="str">
            <v>0005</v>
          </cell>
          <cell r="K205" t="str">
            <v>x</v>
          </cell>
          <cell r="L205">
            <v>0</v>
          </cell>
          <cell r="M205">
            <v>0</v>
          </cell>
          <cell r="N205">
            <v>0</v>
          </cell>
          <cell r="O205">
            <v>2.5</v>
          </cell>
          <cell r="P205">
            <v>2.94</v>
          </cell>
          <cell r="Q205" t="str">
            <v>00019</v>
          </cell>
          <cell r="R205" t="str">
            <v>Specialty Stores</v>
          </cell>
        </row>
        <row r="206">
          <cell r="A206" t="str">
            <v>Jacobs Wood Works</v>
          </cell>
          <cell r="B206" t="str">
            <v>x</v>
          </cell>
          <cell r="C206" t="str">
            <v>28464</v>
          </cell>
          <cell r="D206" t="str">
            <v>Front</v>
          </cell>
          <cell r="E206" t="str">
            <v>St</v>
          </cell>
          <cell r="G206" t="str">
            <v>SRY</v>
          </cell>
          <cell r="H206" t="str">
            <v>EH</v>
          </cell>
          <cell r="I206" t="str">
            <v>100369743</v>
          </cell>
          <cell r="J206" t="str">
            <v>0005</v>
          </cell>
          <cell r="K206" t="str">
            <v>x</v>
          </cell>
          <cell r="L206">
            <v>0</v>
          </cell>
          <cell r="M206">
            <v>0</v>
          </cell>
          <cell r="N206">
            <v>0</v>
          </cell>
          <cell r="O206">
            <v>2.5</v>
          </cell>
          <cell r="P206">
            <v>2.94</v>
          </cell>
          <cell r="Q206" t="str">
            <v>00019</v>
          </cell>
          <cell r="R206" t="str">
            <v>Specialty Stores</v>
          </cell>
        </row>
        <row r="207">
          <cell r="A207" t="str">
            <v>Tlc Creations</v>
          </cell>
          <cell r="B207" t="str">
            <v>x</v>
          </cell>
          <cell r="C207" t="str">
            <v>42030</v>
          </cell>
          <cell r="D207" t="str">
            <v>Main</v>
          </cell>
          <cell r="E207" t="str">
            <v>St</v>
          </cell>
          <cell r="F207" t="str">
            <v>SteJ</v>
          </cell>
          <cell r="G207" t="str">
            <v>SR</v>
          </cell>
          <cell r="H207" t="str">
            <v>EH</v>
          </cell>
          <cell r="I207" t="str">
            <v>100444851</v>
          </cell>
          <cell r="J207" t="str">
            <v>0002</v>
          </cell>
          <cell r="K207" t="str">
            <v>x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2.89</v>
          </cell>
          <cell r="Q207" t="str">
            <v>00019</v>
          </cell>
          <cell r="R207" t="str">
            <v>Specialty Stores</v>
          </cell>
        </row>
        <row r="208">
          <cell r="A208" t="str">
            <v>Ardena Denton Wesson</v>
          </cell>
          <cell r="B208" t="str">
            <v>x</v>
          </cell>
          <cell r="C208" t="str">
            <v>28601</v>
          </cell>
          <cell r="D208" t="str">
            <v>Front</v>
          </cell>
          <cell r="E208" t="str">
            <v>St</v>
          </cell>
          <cell r="G208" t="str">
            <v>SR</v>
          </cell>
          <cell r="H208" t="str">
            <v>EH</v>
          </cell>
          <cell r="I208" t="str">
            <v>025762392</v>
          </cell>
          <cell r="J208" t="str">
            <v>0000</v>
          </cell>
          <cell r="L208">
            <v>5.15</v>
          </cell>
          <cell r="M208">
            <v>0</v>
          </cell>
          <cell r="N208">
            <v>0</v>
          </cell>
          <cell r="O208">
            <v>12.13</v>
          </cell>
          <cell r="P208">
            <v>2.77</v>
          </cell>
          <cell r="Q208" t="str">
            <v>00029</v>
          </cell>
          <cell r="R208" t="str">
            <v>Part Time Permittees</v>
          </cell>
        </row>
        <row r="209">
          <cell r="A209" t="str">
            <v>Robert S Perdue</v>
          </cell>
          <cell r="B209" t="str">
            <v>x</v>
          </cell>
          <cell r="C209" t="str">
            <v>41919</v>
          </cell>
          <cell r="D209" t="str">
            <v>Moreno</v>
          </cell>
          <cell r="E209" t="str">
            <v>Rd</v>
          </cell>
          <cell r="F209" t="str">
            <v>SteA</v>
          </cell>
          <cell r="G209" t="str">
            <v>SR</v>
          </cell>
          <cell r="H209" t="str">
            <v>EH</v>
          </cell>
          <cell r="I209" t="str">
            <v>100177278</v>
          </cell>
          <cell r="J209" t="str">
            <v>0000</v>
          </cell>
          <cell r="L209">
            <v>0</v>
          </cell>
          <cell r="M209">
            <v>0</v>
          </cell>
          <cell r="N209">
            <v>0</v>
          </cell>
          <cell r="O209">
            <v>1.72</v>
          </cell>
          <cell r="P209">
            <v>2.44</v>
          </cell>
          <cell r="Q209" t="str">
            <v>00019</v>
          </cell>
          <cell r="R209" t="str">
            <v>Specialty Stores</v>
          </cell>
        </row>
        <row r="210">
          <cell r="A210" t="str">
            <v>Mountain Usables</v>
          </cell>
          <cell r="B210" t="str">
            <v>x</v>
          </cell>
          <cell r="C210" t="str">
            <v>42030</v>
          </cell>
          <cell r="D210" t="str">
            <v>Main</v>
          </cell>
          <cell r="E210" t="str">
            <v>St</v>
          </cell>
          <cell r="G210" t="str">
            <v>SR</v>
          </cell>
          <cell r="H210" t="str">
            <v>EH</v>
          </cell>
          <cell r="I210" t="str">
            <v>099847965</v>
          </cell>
          <cell r="J210" t="str">
            <v>0000</v>
          </cell>
          <cell r="L210">
            <v>0</v>
          </cell>
          <cell r="M210">
            <v>0</v>
          </cell>
          <cell r="N210">
            <v>6</v>
          </cell>
          <cell r="O210">
            <v>9.87</v>
          </cell>
          <cell r="P210">
            <v>2.15</v>
          </cell>
          <cell r="Q210" t="str">
            <v>00029</v>
          </cell>
          <cell r="R210" t="str">
            <v>Part Time Permittees</v>
          </cell>
        </row>
        <row r="211">
          <cell r="A211" t="str">
            <v>Dollys Folly Antiques</v>
          </cell>
          <cell r="B211" t="str">
            <v>x</v>
          </cell>
          <cell r="C211" t="str">
            <v>28601</v>
          </cell>
          <cell r="D211" t="str">
            <v>Front</v>
          </cell>
          <cell r="E211" t="str">
            <v>St</v>
          </cell>
          <cell r="G211" t="str">
            <v>SR</v>
          </cell>
          <cell r="H211" t="str">
            <v>EH</v>
          </cell>
          <cell r="I211" t="str">
            <v>014721895</v>
          </cell>
          <cell r="J211" t="str">
            <v>0000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1</v>
          </cell>
          <cell r="Q211" t="str">
            <v>00028</v>
          </cell>
          <cell r="R211" t="str">
            <v>Non-Store Retailers</v>
          </cell>
        </row>
        <row r="212">
          <cell r="A212" t="str">
            <v>Western Territory Co</v>
          </cell>
          <cell r="B212" t="str">
            <v>x</v>
          </cell>
          <cell r="C212" t="str">
            <v>28693</v>
          </cell>
          <cell r="D212" t="str">
            <v>Front</v>
          </cell>
          <cell r="E212" t="str">
            <v>St</v>
          </cell>
          <cell r="G212" t="str">
            <v>SRZ</v>
          </cell>
          <cell r="H212" t="str">
            <v>EH</v>
          </cell>
          <cell r="I212" t="str">
            <v>100123765</v>
          </cell>
          <cell r="J212" t="str">
            <v>0002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0.88</v>
          </cell>
          <cell r="Q212" t="str">
            <v>00030</v>
          </cell>
          <cell r="R212" t="str">
            <v>Home Furnishings</v>
          </cell>
        </row>
        <row r="213">
          <cell r="A213" t="str">
            <v>Western Territory Co</v>
          </cell>
          <cell r="B213" t="str">
            <v>x</v>
          </cell>
          <cell r="C213" t="str">
            <v>28693</v>
          </cell>
          <cell r="D213" t="str">
            <v>Front</v>
          </cell>
          <cell r="E213" t="str">
            <v>St</v>
          </cell>
          <cell r="G213" t="str">
            <v>SRZ</v>
          </cell>
          <cell r="H213" t="str">
            <v>EH</v>
          </cell>
          <cell r="I213" t="str">
            <v>100123765</v>
          </cell>
          <cell r="J213" t="str">
            <v>0002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0.88</v>
          </cell>
          <cell r="Q213" t="str">
            <v>00030</v>
          </cell>
          <cell r="R213" t="str">
            <v>Home Furnishings</v>
          </cell>
        </row>
        <row r="214">
          <cell r="A214" t="str">
            <v>Dominos Pizza</v>
          </cell>
          <cell r="B214" t="str">
            <v>x</v>
          </cell>
          <cell r="C214" t="str">
            <v>28276</v>
          </cell>
          <cell r="D214" t="str">
            <v>Front</v>
          </cell>
          <cell r="E214" t="str">
            <v>St</v>
          </cell>
          <cell r="G214" t="str">
            <v>SR</v>
          </cell>
          <cell r="H214" t="str">
            <v>EH</v>
          </cell>
          <cell r="I214" t="str">
            <v>099904528</v>
          </cell>
          <cell r="J214" t="str">
            <v>0000</v>
          </cell>
          <cell r="K214" t="str">
            <v>x</v>
          </cell>
          <cell r="L214">
            <v>5924.15</v>
          </cell>
          <cell r="M214">
            <v>4134.05</v>
          </cell>
          <cell r="N214">
            <v>3715.2</v>
          </cell>
          <cell r="O214">
            <v>1760.25</v>
          </cell>
          <cell r="P214">
            <v>0</v>
          </cell>
          <cell r="Q214" t="str">
            <v>00024</v>
          </cell>
          <cell r="R214" t="str">
            <v>Restaurants No Alcohol</v>
          </cell>
        </row>
        <row r="215">
          <cell r="A215" t="str">
            <v>Empire Marine</v>
          </cell>
          <cell r="B215" t="str">
            <v>x</v>
          </cell>
          <cell r="C215" t="str">
            <v>28780</v>
          </cell>
          <cell r="D215" t="str">
            <v>Front</v>
          </cell>
          <cell r="E215" t="str">
            <v>St</v>
          </cell>
          <cell r="G215" t="str">
            <v>SRY</v>
          </cell>
          <cell r="H215" t="str">
            <v>EH</v>
          </cell>
          <cell r="I215" t="str">
            <v>099792332</v>
          </cell>
          <cell r="J215" t="str">
            <v>0003</v>
          </cell>
          <cell r="K215" t="str">
            <v>x</v>
          </cell>
          <cell r="L215">
            <v>3264.99</v>
          </cell>
          <cell r="M215">
            <v>3632.98</v>
          </cell>
          <cell r="N215">
            <v>6295.97</v>
          </cell>
          <cell r="O215">
            <v>1347.98</v>
          </cell>
          <cell r="P215">
            <v>0</v>
          </cell>
          <cell r="Q215" t="str">
            <v>00066</v>
          </cell>
          <cell r="R215" t="str">
            <v>Boats/Motorcycles</v>
          </cell>
        </row>
        <row r="216">
          <cell r="A216" t="str">
            <v>Empire Marine</v>
          </cell>
          <cell r="B216" t="str">
            <v>x</v>
          </cell>
          <cell r="C216" t="str">
            <v>28780</v>
          </cell>
          <cell r="D216" t="str">
            <v>Front</v>
          </cell>
          <cell r="E216" t="str">
            <v>St</v>
          </cell>
          <cell r="G216" t="str">
            <v>SRY</v>
          </cell>
          <cell r="H216" t="str">
            <v>EH</v>
          </cell>
          <cell r="I216" t="str">
            <v>099792332</v>
          </cell>
          <cell r="J216" t="str">
            <v>0003</v>
          </cell>
          <cell r="K216" t="str">
            <v>x</v>
          </cell>
          <cell r="L216">
            <v>3264.99</v>
          </cell>
          <cell r="M216">
            <v>3632.98</v>
          </cell>
          <cell r="N216">
            <v>6295.97</v>
          </cell>
          <cell r="O216">
            <v>1347.98</v>
          </cell>
          <cell r="P216">
            <v>0</v>
          </cell>
          <cell r="Q216" t="str">
            <v>00066</v>
          </cell>
          <cell r="R216" t="str">
            <v>Boats/Motorcycles</v>
          </cell>
        </row>
        <row r="217">
          <cell r="A217" t="str">
            <v>Orbistraders Imports</v>
          </cell>
          <cell r="B217" t="str">
            <v>x</v>
          </cell>
          <cell r="C217" t="str">
            <v>28636</v>
          </cell>
          <cell r="D217" t="str">
            <v>Old</v>
          </cell>
          <cell r="E217" t="str">
            <v>Town</v>
          </cell>
          <cell r="F217" t="str">
            <v>FrontStSte200</v>
          </cell>
          <cell r="G217" t="str">
            <v>SR</v>
          </cell>
          <cell r="H217" t="str">
            <v>EH</v>
          </cell>
          <cell r="I217" t="str">
            <v>100252542</v>
          </cell>
          <cell r="J217" t="str">
            <v>0000</v>
          </cell>
          <cell r="K217" t="str">
            <v>x</v>
          </cell>
          <cell r="L217">
            <v>0</v>
          </cell>
          <cell r="M217">
            <v>0</v>
          </cell>
          <cell r="N217">
            <v>1716.62</v>
          </cell>
          <cell r="O217">
            <v>1186.61</v>
          </cell>
          <cell r="P217">
            <v>0</v>
          </cell>
          <cell r="Q217" t="str">
            <v>00030</v>
          </cell>
          <cell r="R217" t="str">
            <v>Home Furnishings</v>
          </cell>
        </row>
        <row r="218">
          <cell r="A218" t="str">
            <v>Boys Girl Clubs Southwest County</v>
          </cell>
          <cell r="B218" t="str">
            <v>x</v>
          </cell>
          <cell r="C218" t="str">
            <v>28790</v>
          </cell>
          <cell r="D218" t="str">
            <v>Pujol</v>
          </cell>
          <cell r="E218" t="str">
            <v>St</v>
          </cell>
          <cell r="G218" t="str">
            <v>SR</v>
          </cell>
          <cell r="H218" t="str">
            <v>EH</v>
          </cell>
          <cell r="I218" t="str">
            <v>100484601</v>
          </cell>
          <cell r="J218" t="str">
            <v>0000</v>
          </cell>
          <cell r="K218" t="str">
            <v>x</v>
          </cell>
          <cell r="L218">
            <v>0</v>
          </cell>
          <cell r="M218">
            <v>0</v>
          </cell>
          <cell r="N218">
            <v>0</v>
          </cell>
          <cell r="O218">
            <v>1065</v>
          </cell>
          <cell r="P218">
            <v>0</v>
          </cell>
          <cell r="Q218" t="str">
            <v>00019</v>
          </cell>
          <cell r="R218" t="str">
            <v>Specialty Stores</v>
          </cell>
        </row>
        <row r="219">
          <cell r="A219" t="str">
            <v>Gramma Audreys Antiques &amp; Collect</v>
          </cell>
          <cell r="B219" t="str">
            <v>x</v>
          </cell>
          <cell r="C219" t="str">
            <v>28635</v>
          </cell>
          <cell r="D219" t="str">
            <v>Old</v>
          </cell>
          <cell r="E219" t="str">
            <v>Town</v>
          </cell>
          <cell r="F219" t="str">
            <v>FrontSt#B</v>
          </cell>
          <cell r="G219" t="str">
            <v>SR</v>
          </cell>
          <cell r="H219" t="str">
            <v>EH</v>
          </cell>
          <cell r="I219" t="str">
            <v>097669928</v>
          </cell>
          <cell r="J219" t="str">
            <v>0000</v>
          </cell>
          <cell r="K219" t="str">
            <v>x</v>
          </cell>
          <cell r="L219">
            <v>1978.98</v>
          </cell>
          <cell r="M219">
            <v>2088.08</v>
          </cell>
          <cell r="N219">
            <v>1626.95</v>
          </cell>
          <cell r="O219">
            <v>822.01</v>
          </cell>
          <cell r="P219">
            <v>0</v>
          </cell>
          <cell r="Q219" t="str">
            <v>00019</v>
          </cell>
          <cell r="R219" t="str">
            <v>Specialty Stores</v>
          </cell>
        </row>
        <row r="220">
          <cell r="A220" t="str">
            <v>Bargain Heirlooms</v>
          </cell>
          <cell r="B220" t="str">
            <v>x</v>
          </cell>
          <cell r="C220" t="str">
            <v>28677</v>
          </cell>
          <cell r="D220" t="str">
            <v>Front</v>
          </cell>
          <cell r="E220" t="str">
            <v>St</v>
          </cell>
          <cell r="F220" t="str">
            <v>SteA&amp;C</v>
          </cell>
          <cell r="G220" t="str">
            <v>SR</v>
          </cell>
          <cell r="H220" t="str">
            <v>EH</v>
          </cell>
          <cell r="I220" t="str">
            <v>099427233</v>
          </cell>
          <cell r="J220" t="str">
            <v>0000</v>
          </cell>
          <cell r="K220" t="str">
            <v>x</v>
          </cell>
          <cell r="L220">
            <v>2681.87</v>
          </cell>
          <cell r="M220">
            <v>2561.75</v>
          </cell>
          <cell r="N220">
            <v>2675.52</v>
          </cell>
          <cell r="O220">
            <v>660.01</v>
          </cell>
          <cell r="P220">
            <v>0</v>
          </cell>
          <cell r="Q220" t="str">
            <v>00029</v>
          </cell>
          <cell r="R220" t="str">
            <v>Part Time Permittees</v>
          </cell>
        </row>
        <row r="221">
          <cell r="A221" t="str">
            <v>Main Street Sub Station</v>
          </cell>
          <cell r="B221" t="str">
            <v>x</v>
          </cell>
          <cell r="C221" t="str">
            <v>41971</v>
          </cell>
          <cell r="D221" t="str">
            <v>Main</v>
          </cell>
          <cell r="E221" t="str">
            <v>St</v>
          </cell>
          <cell r="G221" t="str">
            <v>SR</v>
          </cell>
          <cell r="H221" t="str">
            <v>EH</v>
          </cell>
          <cell r="I221" t="str">
            <v>100009715</v>
          </cell>
          <cell r="J221" t="str">
            <v>0000</v>
          </cell>
          <cell r="K221" t="str">
            <v>x</v>
          </cell>
          <cell r="L221">
            <v>0</v>
          </cell>
          <cell r="M221">
            <v>227.13</v>
          </cell>
          <cell r="N221">
            <v>665.26</v>
          </cell>
          <cell r="O221">
            <v>586.39</v>
          </cell>
          <cell r="P221">
            <v>0</v>
          </cell>
          <cell r="Q221" t="str">
            <v>00024</v>
          </cell>
          <cell r="R221" t="str">
            <v>Restaurants No Alcohol</v>
          </cell>
        </row>
        <row r="222">
          <cell r="A222" t="str">
            <v>Tricias Wishes</v>
          </cell>
          <cell r="B222" t="str">
            <v>x</v>
          </cell>
          <cell r="C222" t="str">
            <v>28465</v>
          </cell>
          <cell r="D222" t="str">
            <v>Old</v>
          </cell>
          <cell r="E222" t="str">
            <v>Town</v>
          </cell>
          <cell r="F222" t="str">
            <v>FrontStSte101</v>
          </cell>
          <cell r="G222" t="str">
            <v>SR</v>
          </cell>
          <cell r="H222" t="str">
            <v>EH</v>
          </cell>
          <cell r="I222" t="str">
            <v>097967996</v>
          </cell>
          <cell r="J222" t="str">
            <v>0000</v>
          </cell>
          <cell r="L222">
            <v>0</v>
          </cell>
          <cell r="M222">
            <v>0</v>
          </cell>
          <cell r="N222">
            <v>711.51</v>
          </cell>
          <cell r="O222">
            <v>449.74</v>
          </cell>
          <cell r="P222">
            <v>0</v>
          </cell>
          <cell r="Q222" t="str">
            <v>00030</v>
          </cell>
          <cell r="R222" t="str">
            <v>Home Furnishings</v>
          </cell>
        </row>
        <row r="223">
          <cell r="A223" t="str">
            <v>Lydias Hair Studios</v>
          </cell>
          <cell r="B223" t="str">
            <v>x</v>
          </cell>
          <cell r="C223" t="str">
            <v>28465</v>
          </cell>
          <cell r="D223" t="str">
            <v>Front</v>
          </cell>
          <cell r="E223" t="str">
            <v>St</v>
          </cell>
          <cell r="F223" t="str">
            <v>#214&amp;#21</v>
          </cell>
          <cell r="G223" t="str">
            <v>SR</v>
          </cell>
          <cell r="H223" t="str">
            <v>EH</v>
          </cell>
          <cell r="I223" t="str">
            <v>097658670</v>
          </cell>
          <cell r="J223" t="str">
            <v>0000</v>
          </cell>
          <cell r="K223" t="str">
            <v>x</v>
          </cell>
          <cell r="L223">
            <v>217.51</v>
          </cell>
          <cell r="M223">
            <v>251.51</v>
          </cell>
          <cell r="N223">
            <v>188.13</v>
          </cell>
          <cell r="O223">
            <v>373.87</v>
          </cell>
          <cell r="P223">
            <v>0</v>
          </cell>
          <cell r="Q223" t="str">
            <v>00019</v>
          </cell>
          <cell r="R223" t="str">
            <v>Specialty Stores</v>
          </cell>
        </row>
        <row r="224">
          <cell r="A224" t="str">
            <v>Lorin D Phipps</v>
          </cell>
          <cell r="B224" t="str">
            <v>x</v>
          </cell>
          <cell r="C224" t="str">
            <v>28475</v>
          </cell>
          <cell r="D224" t="str">
            <v>Old</v>
          </cell>
          <cell r="E224" t="str">
            <v>Town</v>
          </cell>
          <cell r="F224" t="str">
            <v>FrontStSteD</v>
          </cell>
          <cell r="G224" t="str">
            <v>SR</v>
          </cell>
          <cell r="H224" t="str">
            <v>EH</v>
          </cell>
          <cell r="I224" t="str">
            <v>100159423</v>
          </cell>
          <cell r="J224" t="str">
            <v>0000</v>
          </cell>
          <cell r="L224">
            <v>0</v>
          </cell>
          <cell r="M224">
            <v>0</v>
          </cell>
          <cell r="N224">
            <v>262.87</v>
          </cell>
          <cell r="O224">
            <v>341.13</v>
          </cell>
          <cell r="P224">
            <v>0</v>
          </cell>
          <cell r="Q224" t="str">
            <v>00082</v>
          </cell>
          <cell r="R224" t="str">
            <v>Contractors</v>
          </cell>
        </row>
        <row r="225">
          <cell r="A225" t="str">
            <v>Wild Cactus</v>
          </cell>
          <cell r="B225" t="str">
            <v>x</v>
          </cell>
          <cell r="C225" t="str">
            <v>28475</v>
          </cell>
          <cell r="D225" t="str">
            <v>Front</v>
          </cell>
          <cell r="E225" t="str">
            <v>St</v>
          </cell>
          <cell r="F225" t="str">
            <v>SteB</v>
          </cell>
          <cell r="G225" t="str">
            <v>SRY</v>
          </cell>
          <cell r="H225" t="str">
            <v>EH</v>
          </cell>
          <cell r="I225" t="str">
            <v>099644028</v>
          </cell>
          <cell r="J225" t="str">
            <v>0001</v>
          </cell>
          <cell r="K225" t="str">
            <v>x</v>
          </cell>
          <cell r="L225">
            <v>805.93</v>
          </cell>
          <cell r="M225">
            <v>738.05</v>
          </cell>
          <cell r="N225">
            <v>566.16</v>
          </cell>
          <cell r="O225">
            <v>261.64</v>
          </cell>
          <cell r="P225">
            <v>0</v>
          </cell>
          <cell r="Q225" t="str">
            <v>00011</v>
          </cell>
          <cell r="R225" t="str">
            <v>Art/Gift/Novelty Stores</v>
          </cell>
        </row>
        <row r="226">
          <cell r="A226" t="str">
            <v>Temecula Country Store</v>
          </cell>
          <cell r="B226" t="str">
            <v>x</v>
          </cell>
          <cell r="C226" t="str">
            <v>28545</v>
          </cell>
          <cell r="D226" t="str">
            <v>Old</v>
          </cell>
          <cell r="E226" t="str">
            <v>Town</v>
          </cell>
          <cell r="F226" t="str">
            <v>FrontStSte101</v>
          </cell>
          <cell r="G226" t="str">
            <v>SR</v>
          </cell>
          <cell r="H226" t="str">
            <v>EH</v>
          </cell>
          <cell r="I226" t="str">
            <v>100362889</v>
          </cell>
          <cell r="J226" t="str">
            <v>0000</v>
          </cell>
          <cell r="K226" t="str">
            <v>x</v>
          </cell>
          <cell r="L226">
            <v>0</v>
          </cell>
          <cell r="M226">
            <v>0</v>
          </cell>
          <cell r="N226">
            <v>22.87</v>
          </cell>
          <cell r="O226">
            <v>139.13</v>
          </cell>
          <cell r="P226">
            <v>0</v>
          </cell>
          <cell r="Q226" t="str">
            <v>00020</v>
          </cell>
          <cell r="R226" t="str">
            <v>Grocery-No Alcohol</v>
          </cell>
        </row>
        <row r="227">
          <cell r="A227" t="str">
            <v>Friends &amp; Neigbors Cafe</v>
          </cell>
          <cell r="B227" t="str">
            <v>x</v>
          </cell>
          <cell r="C227" t="str">
            <v>28326</v>
          </cell>
          <cell r="D227" t="str">
            <v>Front</v>
          </cell>
          <cell r="E227" t="str">
            <v>St</v>
          </cell>
          <cell r="G227" t="str">
            <v>SR</v>
          </cell>
          <cell r="H227" t="str">
            <v>EH</v>
          </cell>
          <cell r="I227" t="str">
            <v>100399925</v>
          </cell>
          <cell r="J227" t="str">
            <v>0000</v>
          </cell>
          <cell r="K227" t="str">
            <v>x</v>
          </cell>
          <cell r="L227">
            <v>0</v>
          </cell>
          <cell r="M227">
            <v>0</v>
          </cell>
          <cell r="N227">
            <v>0</v>
          </cell>
          <cell r="O227">
            <v>121</v>
          </cell>
          <cell r="P227">
            <v>0</v>
          </cell>
          <cell r="Q227" t="str">
            <v>00024</v>
          </cell>
          <cell r="R227" t="str">
            <v>Restaurants No Alcohol</v>
          </cell>
        </row>
        <row r="228">
          <cell r="A228" t="str">
            <v>Molinas Restaurant</v>
          </cell>
          <cell r="B228" t="str">
            <v>x</v>
          </cell>
          <cell r="C228" t="str">
            <v>28780</v>
          </cell>
          <cell r="D228" t="str">
            <v>Front</v>
          </cell>
          <cell r="E228" t="str">
            <v>St</v>
          </cell>
          <cell r="F228" t="str">
            <v>SteA6</v>
          </cell>
          <cell r="G228" t="str">
            <v>SR</v>
          </cell>
          <cell r="H228" t="str">
            <v>EH</v>
          </cell>
          <cell r="I228" t="str">
            <v>097835400</v>
          </cell>
          <cell r="J228" t="str">
            <v>0000</v>
          </cell>
          <cell r="K228" t="str">
            <v>x</v>
          </cell>
          <cell r="L228">
            <v>603.82</v>
          </cell>
          <cell r="M228">
            <v>722.39</v>
          </cell>
          <cell r="N228">
            <v>89</v>
          </cell>
          <cell r="O228">
            <v>61.15</v>
          </cell>
          <cell r="P228">
            <v>0</v>
          </cell>
          <cell r="Q228" t="str">
            <v>00024</v>
          </cell>
          <cell r="R228" t="str">
            <v>Restaurants No Alcohol</v>
          </cell>
        </row>
        <row r="229">
          <cell r="A229" t="str">
            <v>Timeless Treasures</v>
          </cell>
          <cell r="B229" t="str">
            <v>x</v>
          </cell>
          <cell r="C229" t="str">
            <v>28475</v>
          </cell>
          <cell r="D229" t="str">
            <v>Front</v>
          </cell>
          <cell r="E229" t="str">
            <v>St</v>
          </cell>
          <cell r="F229" t="str">
            <v>SteA</v>
          </cell>
          <cell r="G229" t="str">
            <v>SR</v>
          </cell>
          <cell r="H229" t="str">
            <v>EH</v>
          </cell>
          <cell r="I229" t="str">
            <v>099216302</v>
          </cell>
          <cell r="J229" t="str">
            <v>0000</v>
          </cell>
          <cell r="K229" t="str">
            <v>x</v>
          </cell>
          <cell r="L229">
            <v>160.07</v>
          </cell>
          <cell r="M229">
            <v>131.57</v>
          </cell>
          <cell r="N229">
            <v>70.13</v>
          </cell>
          <cell r="O229">
            <v>47.87</v>
          </cell>
          <cell r="P229">
            <v>0</v>
          </cell>
          <cell r="Q229" t="str">
            <v>00029</v>
          </cell>
          <cell r="R229" t="str">
            <v>Part Time Permittees</v>
          </cell>
        </row>
        <row r="230">
          <cell r="A230" t="str">
            <v>Divinas Place Donuts &amp; Fast Food</v>
          </cell>
          <cell r="B230" t="str">
            <v>x</v>
          </cell>
          <cell r="C230" t="str">
            <v>28326</v>
          </cell>
          <cell r="D230" t="str">
            <v>Front</v>
          </cell>
          <cell r="E230" t="str">
            <v>St</v>
          </cell>
          <cell r="G230" t="str">
            <v>SR</v>
          </cell>
          <cell r="H230" t="str">
            <v>EH</v>
          </cell>
          <cell r="I230" t="str">
            <v>100148899</v>
          </cell>
          <cell r="J230" t="str">
            <v>0000</v>
          </cell>
          <cell r="K230" t="str">
            <v>x</v>
          </cell>
          <cell r="L230">
            <v>0</v>
          </cell>
          <cell r="M230">
            <v>0</v>
          </cell>
          <cell r="N230">
            <v>220.75</v>
          </cell>
          <cell r="O230">
            <v>47.03</v>
          </cell>
          <cell r="P230">
            <v>0</v>
          </cell>
          <cell r="Q230" t="str">
            <v>00024</v>
          </cell>
          <cell r="R230" t="str">
            <v>Restaurants No Alcohol</v>
          </cell>
        </row>
        <row r="231">
          <cell r="A231" t="str">
            <v>Rocky Mountain House Etal</v>
          </cell>
          <cell r="B231" t="str">
            <v>x</v>
          </cell>
          <cell r="C231" t="str">
            <v>28659</v>
          </cell>
          <cell r="D231" t="str">
            <v>Front</v>
          </cell>
          <cell r="E231" t="str">
            <v>St</v>
          </cell>
          <cell r="G231" t="str">
            <v>SR</v>
          </cell>
          <cell r="H231" t="str">
            <v>EH</v>
          </cell>
          <cell r="I231" t="str">
            <v>023817978</v>
          </cell>
          <cell r="J231" t="str">
            <v>0000</v>
          </cell>
          <cell r="K231" t="str">
            <v>x</v>
          </cell>
          <cell r="L231">
            <v>332.87</v>
          </cell>
          <cell r="M231">
            <v>276.74</v>
          </cell>
          <cell r="N231">
            <v>285.52</v>
          </cell>
          <cell r="O231">
            <v>31.63</v>
          </cell>
          <cell r="P231">
            <v>0</v>
          </cell>
          <cell r="Q231" t="str">
            <v>00029</v>
          </cell>
          <cell r="R231" t="str">
            <v>Part Time Permittees</v>
          </cell>
        </row>
        <row r="232">
          <cell r="A232" t="str">
            <v>Where Angels Trudge</v>
          </cell>
          <cell r="B232" t="str">
            <v>x</v>
          </cell>
          <cell r="C232" t="str">
            <v>28690</v>
          </cell>
          <cell r="D232" t="str">
            <v>Front</v>
          </cell>
          <cell r="E232" t="str">
            <v>St</v>
          </cell>
          <cell r="F232" t="str">
            <v>#300</v>
          </cell>
          <cell r="G232" t="str">
            <v>SR</v>
          </cell>
          <cell r="H232" t="str">
            <v>EH</v>
          </cell>
          <cell r="I232" t="str">
            <v>097678876</v>
          </cell>
          <cell r="J232" t="str">
            <v>0000</v>
          </cell>
          <cell r="K232" t="str">
            <v>x</v>
          </cell>
          <cell r="L232">
            <v>22.85</v>
          </cell>
          <cell r="M232">
            <v>121.24</v>
          </cell>
          <cell r="N232">
            <v>164.13</v>
          </cell>
          <cell r="O232">
            <v>25.72</v>
          </cell>
          <cell r="P232">
            <v>0</v>
          </cell>
          <cell r="Q232" t="str">
            <v>00009</v>
          </cell>
          <cell r="R232" t="str">
            <v>General Merchandise</v>
          </cell>
        </row>
        <row r="233">
          <cell r="A233" t="str">
            <v>Temecula Town</v>
          </cell>
          <cell r="B233" t="str">
            <v>x</v>
          </cell>
          <cell r="C233" t="str">
            <v>Front</v>
          </cell>
          <cell r="D233" t="str">
            <v>St</v>
          </cell>
          <cell r="E233" t="str">
            <v>&amp;</v>
          </cell>
          <cell r="F233" t="str">
            <v>RanchoCalifornia</v>
          </cell>
          <cell r="G233" t="str">
            <v>SRY</v>
          </cell>
          <cell r="H233" t="str">
            <v>FH</v>
          </cell>
          <cell r="I233" t="str">
            <v>097185232</v>
          </cell>
          <cell r="J233" t="str">
            <v>0011</v>
          </cell>
          <cell r="L233">
            <v>0</v>
          </cell>
          <cell r="M233">
            <v>0</v>
          </cell>
          <cell r="N233">
            <v>0</v>
          </cell>
          <cell r="O233">
            <v>24.99</v>
          </cell>
          <cell r="P233">
            <v>0</v>
          </cell>
          <cell r="Q233" t="str">
            <v>00029</v>
          </cell>
          <cell r="R233" t="str">
            <v>Part Time Permittees</v>
          </cell>
        </row>
        <row r="234">
          <cell r="A234" t="str">
            <v>Mark Joseph D Gomez</v>
          </cell>
          <cell r="B234" t="str">
            <v>x</v>
          </cell>
          <cell r="C234" t="str">
            <v>28326</v>
          </cell>
          <cell r="D234" t="str">
            <v>Front</v>
          </cell>
          <cell r="E234" t="str">
            <v>St</v>
          </cell>
          <cell r="G234" t="str">
            <v>SR</v>
          </cell>
          <cell r="H234" t="str">
            <v>EH</v>
          </cell>
          <cell r="I234" t="str">
            <v>100400261</v>
          </cell>
          <cell r="J234" t="str">
            <v>0000</v>
          </cell>
          <cell r="K234" t="str">
            <v>x</v>
          </cell>
          <cell r="L234">
            <v>0</v>
          </cell>
          <cell r="M234">
            <v>0</v>
          </cell>
          <cell r="N234">
            <v>0</v>
          </cell>
          <cell r="O234">
            <v>23.85</v>
          </cell>
          <cell r="P234">
            <v>0</v>
          </cell>
          <cell r="Q234" t="str">
            <v>00024</v>
          </cell>
          <cell r="R234" t="str">
            <v>Restaurants No Alcohol</v>
          </cell>
        </row>
        <row r="235">
          <cell r="A235" t="str">
            <v>Magnolia</v>
          </cell>
          <cell r="B235" t="str">
            <v>x</v>
          </cell>
          <cell r="C235" t="str">
            <v>28690</v>
          </cell>
          <cell r="D235" t="str">
            <v>Old</v>
          </cell>
          <cell r="E235" t="str">
            <v>Town</v>
          </cell>
          <cell r="F235" t="str">
            <v>FrontStSte420</v>
          </cell>
          <cell r="G235" t="str">
            <v>SR</v>
          </cell>
          <cell r="H235" t="str">
            <v>EH</v>
          </cell>
          <cell r="I235" t="str">
            <v>100248891</v>
          </cell>
          <cell r="J235" t="str">
            <v>0000</v>
          </cell>
          <cell r="K235" t="str">
            <v>x</v>
          </cell>
          <cell r="L235">
            <v>0</v>
          </cell>
          <cell r="M235">
            <v>0</v>
          </cell>
          <cell r="N235">
            <v>103.13</v>
          </cell>
          <cell r="O235">
            <v>20.13</v>
          </cell>
          <cell r="P235">
            <v>0</v>
          </cell>
          <cell r="Q235" t="str">
            <v>00019</v>
          </cell>
          <cell r="R235" t="str">
            <v>Specialty Stores</v>
          </cell>
        </row>
        <row r="236">
          <cell r="A236" t="str">
            <v>Floreria Temecula</v>
          </cell>
          <cell r="B236" t="str">
            <v>x</v>
          </cell>
          <cell r="C236" t="str">
            <v>41964</v>
          </cell>
          <cell r="D236" t="str">
            <v>5th</v>
          </cell>
          <cell r="E236" t="str">
            <v>St</v>
          </cell>
          <cell r="G236" t="str">
            <v>SR</v>
          </cell>
          <cell r="H236" t="str">
            <v>EH</v>
          </cell>
          <cell r="I236" t="str">
            <v>100420107</v>
          </cell>
          <cell r="J236" t="str">
            <v>0000</v>
          </cell>
          <cell r="K236" t="str">
            <v>x</v>
          </cell>
          <cell r="L236">
            <v>0</v>
          </cell>
          <cell r="M236">
            <v>0</v>
          </cell>
          <cell r="N236">
            <v>0</v>
          </cell>
          <cell r="O236">
            <v>20</v>
          </cell>
          <cell r="P236">
            <v>0</v>
          </cell>
          <cell r="Q236" t="str">
            <v>00013</v>
          </cell>
          <cell r="R236" t="str">
            <v>Florist Shops</v>
          </cell>
        </row>
        <row r="237">
          <cell r="A237" t="str">
            <v>Southwest Originals</v>
          </cell>
          <cell r="B237" t="str">
            <v>x</v>
          </cell>
          <cell r="C237" t="str">
            <v>42031</v>
          </cell>
          <cell r="D237" t="str">
            <v>Main</v>
          </cell>
          <cell r="E237" t="str">
            <v>St</v>
          </cell>
          <cell r="G237" t="str">
            <v>SR</v>
          </cell>
          <cell r="H237" t="str">
            <v>EH</v>
          </cell>
          <cell r="I237" t="str">
            <v>023785216</v>
          </cell>
          <cell r="J237" t="str">
            <v>0000</v>
          </cell>
          <cell r="K237" t="str">
            <v>x</v>
          </cell>
          <cell r="L237">
            <v>0</v>
          </cell>
          <cell r="M237">
            <v>0</v>
          </cell>
          <cell r="N237">
            <v>0</v>
          </cell>
          <cell r="O237">
            <v>17.13</v>
          </cell>
          <cell r="P237">
            <v>0</v>
          </cell>
          <cell r="Q237" t="str">
            <v>00019</v>
          </cell>
          <cell r="R237" t="str">
            <v>Specialty Stores</v>
          </cell>
        </row>
        <row r="238">
          <cell r="A238" t="str">
            <v>Sandstone Accents</v>
          </cell>
          <cell r="B238" t="str">
            <v>x</v>
          </cell>
          <cell r="C238" t="str">
            <v>28693</v>
          </cell>
          <cell r="D238" t="str">
            <v>Front</v>
          </cell>
          <cell r="E238" t="str">
            <v>St</v>
          </cell>
          <cell r="G238" t="str">
            <v>SR</v>
          </cell>
          <cell r="H238" t="str">
            <v>EH</v>
          </cell>
          <cell r="I238" t="str">
            <v>023802789</v>
          </cell>
          <cell r="J238" t="str">
            <v>0000</v>
          </cell>
          <cell r="K238" t="str">
            <v>x</v>
          </cell>
          <cell r="L238">
            <v>0</v>
          </cell>
          <cell r="M238">
            <v>0</v>
          </cell>
          <cell r="N238">
            <v>0</v>
          </cell>
          <cell r="O238">
            <v>16</v>
          </cell>
          <cell r="P238">
            <v>0</v>
          </cell>
          <cell r="Q238" t="str">
            <v>00029</v>
          </cell>
          <cell r="R238" t="str">
            <v>Part Time Permittees</v>
          </cell>
        </row>
        <row r="239">
          <cell r="A239" t="str">
            <v>My Favorite Things</v>
          </cell>
          <cell r="B239" t="str">
            <v>x</v>
          </cell>
          <cell r="C239" t="str">
            <v>28690</v>
          </cell>
          <cell r="D239" t="str">
            <v>Old</v>
          </cell>
          <cell r="E239" t="str">
            <v>Town</v>
          </cell>
          <cell r="F239" t="str">
            <v>FrontSt</v>
          </cell>
          <cell r="G239" t="str">
            <v>SR</v>
          </cell>
          <cell r="H239" t="str">
            <v>EH</v>
          </cell>
          <cell r="I239" t="str">
            <v>097881725</v>
          </cell>
          <cell r="J239" t="str">
            <v>0002</v>
          </cell>
          <cell r="K239" t="str">
            <v>x</v>
          </cell>
          <cell r="L239">
            <v>0</v>
          </cell>
          <cell r="M239">
            <v>0</v>
          </cell>
          <cell r="N239">
            <v>12.13</v>
          </cell>
          <cell r="O239">
            <v>14.88</v>
          </cell>
          <cell r="P239">
            <v>0</v>
          </cell>
          <cell r="Q239" t="str">
            <v>00017</v>
          </cell>
          <cell r="R239" t="str">
            <v>Jewelry Stores</v>
          </cell>
        </row>
        <row r="240">
          <cell r="A240" t="str">
            <v>My Favorite Things</v>
          </cell>
          <cell r="B240" t="str">
            <v>x</v>
          </cell>
          <cell r="C240" t="str">
            <v>28690</v>
          </cell>
          <cell r="D240" t="str">
            <v>Old</v>
          </cell>
          <cell r="E240" t="str">
            <v>Town</v>
          </cell>
          <cell r="F240" t="str">
            <v>FrontSt</v>
          </cell>
          <cell r="G240" t="str">
            <v>SR</v>
          </cell>
          <cell r="H240" t="str">
            <v>EH</v>
          </cell>
          <cell r="I240" t="str">
            <v>097881725</v>
          </cell>
          <cell r="J240" t="str">
            <v>0002</v>
          </cell>
          <cell r="K240" t="str">
            <v>x</v>
          </cell>
          <cell r="L240">
            <v>0</v>
          </cell>
          <cell r="M240">
            <v>0</v>
          </cell>
          <cell r="N240">
            <v>12.13</v>
          </cell>
          <cell r="O240">
            <v>14.88</v>
          </cell>
          <cell r="P240">
            <v>0</v>
          </cell>
          <cell r="Q240" t="str">
            <v>00017</v>
          </cell>
          <cell r="R240" t="str">
            <v>Jewelry Stores</v>
          </cell>
        </row>
        <row r="241">
          <cell r="A241" t="str">
            <v>My Favorite Things</v>
          </cell>
          <cell r="B241" t="str">
            <v>x</v>
          </cell>
          <cell r="C241" t="str">
            <v>28690</v>
          </cell>
          <cell r="D241" t="str">
            <v>Old</v>
          </cell>
          <cell r="E241" t="str">
            <v>Town</v>
          </cell>
          <cell r="F241" t="str">
            <v>FrontSt</v>
          </cell>
          <cell r="G241" t="str">
            <v>SR</v>
          </cell>
          <cell r="H241" t="str">
            <v>EH</v>
          </cell>
          <cell r="I241" t="str">
            <v>097881725</v>
          </cell>
          <cell r="J241" t="str">
            <v>0002</v>
          </cell>
          <cell r="K241" t="str">
            <v>x</v>
          </cell>
          <cell r="L241">
            <v>0</v>
          </cell>
          <cell r="M241">
            <v>0</v>
          </cell>
          <cell r="N241">
            <v>12.13</v>
          </cell>
          <cell r="O241">
            <v>14.88</v>
          </cell>
          <cell r="P241">
            <v>0</v>
          </cell>
          <cell r="Q241" t="str">
            <v>00017</v>
          </cell>
          <cell r="R241" t="str">
            <v>Jewelry Stores</v>
          </cell>
        </row>
        <row r="242">
          <cell r="A242" t="str">
            <v>Jen Heh Bau Luan</v>
          </cell>
          <cell r="B242" t="str">
            <v>x</v>
          </cell>
          <cell r="C242" t="str">
            <v>3rd</v>
          </cell>
          <cell r="D242" t="str">
            <v>&amp;</v>
          </cell>
          <cell r="E242" t="str">
            <v>Front</v>
          </cell>
          <cell r="F242" t="str">
            <v>St</v>
          </cell>
          <cell r="G242" t="str">
            <v>SRY</v>
          </cell>
          <cell r="H242" t="str">
            <v>FH</v>
          </cell>
          <cell r="I242" t="str">
            <v>100464366</v>
          </cell>
          <cell r="J242" t="str">
            <v>0003</v>
          </cell>
          <cell r="K242" t="str">
            <v>x</v>
          </cell>
          <cell r="L242">
            <v>0</v>
          </cell>
          <cell r="M242">
            <v>0</v>
          </cell>
          <cell r="N242">
            <v>0</v>
          </cell>
          <cell r="O242">
            <v>10</v>
          </cell>
          <cell r="P242">
            <v>0</v>
          </cell>
          <cell r="Q242" t="str">
            <v>00013</v>
          </cell>
          <cell r="R242" t="str">
            <v>Florist Shops</v>
          </cell>
        </row>
        <row r="243">
          <cell r="A243" t="str">
            <v>Re Resources</v>
          </cell>
          <cell r="B243" t="str">
            <v>x</v>
          </cell>
          <cell r="C243" t="str">
            <v>42030</v>
          </cell>
          <cell r="D243" t="str">
            <v>Main</v>
          </cell>
          <cell r="E243" t="str">
            <v>St</v>
          </cell>
          <cell r="F243" t="str">
            <v>SteG</v>
          </cell>
          <cell r="G243" t="str">
            <v>SR</v>
          </cell>
          <cell r="H243" t="str">
            <v>EH</v>
          </cell>
          <cell r="I243" t="str">
            <v>100142912</v>
          </cell>
          <cell r="J243" t="str">
            <v>0000</v>
          </cell>
          <cell r="K243" t="str">
            <v>x</v>
          </cell>
          <cell r="L243">
            <v>0</v>
          </cell>
          <cell r="M243">
            <v>0</v>
          </cell>
          <cell r="N243">
            <v>505.13</v>
          </cell>
          <cell r="O243">
            <v>6.49</v>
          </cell>
          <cell r="P243">
            <v>0</v>
          </cell>
          <cell r="Q243" t="str">
            <v>00019</v>
          </cell>
          <cell r="R243" t="str">
            <v>Specialty Stores</v>
          </cell>
        </row>
        <row r="244">
          <cell r="A244" t="str">
            <v>Lai Sim Li</v>
          </cell>
          <cell r="B244" t="str">
            <v>x</v>
          </cell>
          <cell r="C244" t="str">
            <v>28475</v>
          </cell>
          <cell r="D244" t="str">
            <v>Old</v>
          </cell>
          <cell r="E244" t="str">
            <v>Town</v>
          </cell>
          <cell r="F244" t="str">
            <v>FrontSt</v>
          </cell>
          <cell r="G244" t="str">
            <v>SRY</v>
          </cell>
          <cell r="H244" t="str">
            <v>AR</v>
          </cell>
          <cell r="I244" t="str">
            <v>097702205</v>
          </cell>
          <cell r="J244" t="str">
            <v>0011</v>
          </cell>
          <cell r="L244">
            <v>0</v>
          </cell>
          <cell r="M244">
            <v>5.99</v>
          </cell>
          <cell r="N244">
            <v>9</v>
          </cell>
          <cell r="O244">
            <v>4</v>
          </cell>
          <cell r="P244">
            <v>0</v>
          </cell>
          <cell r="Q244" t="str">
            <v>00002</v>
          </cell>
          <cell r="R244" t="str">
            <v>Men's Apparel</v>
          </cell>
        </row>
        <row r="245">
          <cell r="A245" t="str">
            <v>Solano Beauty Salon</v>
          </cell>
          <cell r="B245" t="str">
            <v>x</v>
          </cell>
          <cell r="C245" t="str">
            <v>28286</v>
          </cell>
          <cell r="D245" t="str">
            <v>Front</v>
          </cell>
          <cell r="E245" t="str">
            <v>St</v>
          </cell>
          <cell r="G245" t="str">
            <v>SR</v>
          </cell>
          <cell r="H245" t="str">
            <v>EH</v>
          </cell>
          <cell r="I245" t="str">
            <v>100182729</v>
          </cell>
          <cell r="J245" t="str">
            <v>0000</v>
          </cell>
          <cell r="K245" t="str">
            <v>x</v>
          </cell>
          <cell r="L245">
            <v>0</v>
          </cell>
          <cell r="M245">
            <v>0</v>
          </cell>
          <cell r="N245">
            <v>27</v>
          </cell>
          <cell r="O245">
            <v>3.52</v>
          </cell>
          <cell r="P245">
            <v>0</v>
          </cell>
          <cell r="Q245" t="str">
            <v>00079</v>
          </cell>
          <cell r="R245" t="str">
            <v>Personal Service-No Liquor</v>
          </cell>
        </row>
        <row r="246">
          <cell r="A246" t="str">
            <v>Automotive Serv &amp; Performance</v>
          </cell>
          <cell r="B246" t="str">
            <v>x</v>
          </cell>
          <cell r="C246" t="str">
            <v>41923</v>
          </cell>
          <cell r="D246" t="str">
            <v>Second</v>
          </cell>
          <cell r="E246" t="str">
            <v>St</v>
          </cell>
          <cell r="G246" t="str">
            <v>SR</v>
          </cell>
          <cell r="H246" t="str">
            <v>EH</v>
          </cell>
          <cell r="I246" t="str">
            <v>097750936</v>
          </cell>
          <cell r="J246" t="str">
            <v>0000</v>
          </cell>
          <cell r="K246" t="str">
            <v>x</v>
          </cell>
          <cell r="L246">
            <v>25.3</v>
          </cell>
          <cell r="M246">
            <v>0</v>
          </cell>
          <cell r="N246">
            <v>6.74</v>
          </cell>
          <cell r="O246">
            <v>3.37</v>
          </cell>
          <cell r="P246">
            <v>0</v>
          </cell>
          <cell r="Q246" t="str">
            <v>00071</v>
          </cell>
          <cell r="R246" t="str">
            <v>Auto Repair Shops</v>
          </cell>
        </row>
        <row r="247">
          <cell r="A247" t="str">
            <v>M &amp; D Gifts</v>
          </cell>
          <cell r="B247" t="str">
            <v>x</v>
          </cell>
          <cell r="C247" t="str">
            <v>28677</v>
          </cell>
          <cell r="D247" t="str">
            <v>Front</v>
          </cell>
          <cell r="E247" t="str">
            <v>St</v>
          </cell>
          <cell r="G247" t="str">
            <v>SR</v>
          </cell>
          <cell r="H247" t="str">
            <v>EH</v>
          </cell>
          <cell r="I247" t="str">
            <v>100478792</v>
          </cell>
          <cell r="J247" t="str">
            <v>0000</v>
          </cell>
          <cell r="K247" t="str">
            <v>x</v>
          </cell>
          <cell r="L247">
            <v>0</v>
          </cell>
          <cell r="M247">
            <v>0</v>
          </cell>
          <cell r="N247">
            <v>0</v>
          </cell>
          <cell r="O247">
            <v>2.58</v>
          </cell>
          <cell r="P247">
            <v>0</v>
          </cell>
          <cell r="Q247" t="str">
            <v>00030</v>
          </cell>
          <cell r="R247" t="str">
            <v>Home Furnishings</v>
          </cell>
        </row>
        <row r="248">
          <cell r="A248" t="str">
            <v>A &amp; A Products Ltd</v>
          </cell>
          <cell r="B248" t="str">
            <v>x</v>
          </cell>
          <cell r="C248" t="str">
            <v>28475</v>
          </cell>
          <cell r="D248" t="str">
            <v>Front</v>
          </cell>
          <cell r="E248" t="str">
            <v>St</v>
          </cell>
          <cell r="G248" t="str">
            <v>SR</v>
          </cell>
          <cell r="H248" t="str">
            <v>OH</v>
          </cell>
          <cell r="I248" t="str">
            <v>100206684</v>
          </cell>
          <cell r="J248" t="str">
            <v>0000</v>
          </cell>
          <cell r="K248" t="str">
            <v>x</v>
          </cell>
          <cell r="L248">
            <v>0</v>
          </cell>
          <cell r="M248">
            <v>0</v>
          </cell>
          <cell r="N248">
            <v>0</v>
          </cell>
          <cell r="O248">
            <v>2.41</v>
          </cell>
          <cell r="P248">
            <v>0</v>
          </cell>
          <cell r="Q248" t="str">
            <v>00019</v>
          </cell>
          <cell r="R248" t="str">
            <v>Specialty Stores</v>
          </cell>
        </row>
        <row r="249">
          <cell r="A249" t="str">
            <v>Bernadines Antiques</v>
          </cell>
          <cell r="B249" t="str">
            <v>x</v>
          </cell>
          <cell r="C249" t="str">
            <v>42030</v>
          </cell>
          <cell r="D249" t="str">
            <v>Main</v>
          </cell>
          <cell r="E249" t="str">
            <v>St</v>
          </cell>
          <cell r="F249" t="str">
            <v>SteD</v>
          </cell>
          <cell r="G249" t="str">
            <v>SR</v>
          </cell>
          <cell r="H249" t="str">
            <v>EH</v>
          </cell>
          <cell r="I249" t="str">
            <v>099411278</v>
          </cell>
          <cell r="J249" t="str">
            <v>0000</v>
          </cell>
          <cell r="L249">
            <v>14.87</v>
          </cell>
          <cell r="M249">
            <v>12.92</v>
          </cell>
          <cell r="N249">
            <v>7.13</v>
          </cell>
          <cell r="O249">
            <v>2.31</v>
          </cell>
          <cell r="P249">
            <v>0</v>
          </cell>
          <cell r="Q249" t="str">
            <v>00029</v>
          </cell>
          <cell r="R249" t="str">
            <v>Part Time Permittees</v>
          </cell>
        </row>
        <row r="250">
          <cell r="A250" t="str">
            <v>Kool Katz Kubby</v>
          </cell>
          <cell r="B250" t="str">
            <v>x</v>
          </cell>
          <cell r="C250" t="str">
            <v>28690</v>
          </cell>
          <cell r="D250" t="str">
            <v>Front</v>
          </cell>
          <cell r="E250" t="str">
            <v>St</v>
          </cell>
          <cell r="G250" t="str">
            <v>SR</v>
          </cell>
          <cell r="H250" t="str">
            <v>EH</v>
          </cell>
          <cell r="I250" t="str">
            <v>100366890</v>
          </cell>
          <cell r="J250" t="str">
            <v>0000</v>
          </cell>
          <cell r="L250">
            <v>0</v>
          </cell>
          <cell r="M250">
            <v>0</v>
          </cell>
          <cell r="N250">
            <v>0</v>
          </cell>
          <cell r="O250">
            <v>1</v>
          </cell>
          <cell r="P250">
            <v>0</v>
          </cell>
          <cell r="Q250" t="str">
            <v>00017</v>
          </cell>
          <cell r="R250" t="str">
            <v>Jewelry Stores</v>
          </cell>
        </row>
        <row r="251">
          <cell r="A251" t="str">
            <v>Teresa U Mendez</v>
          </cell>
          <cell r="B251" t="str">
            <v>x</v>
          </cell>
          <cell r="C251" t="str">
            <v>28690</v>
          </cell>
          <cell r="D251" t="str">
            <v>Front</v>
          </cell>
          <cell r="E251" t="str">
            <v>St</v>
          </cell>
          <cell r="F251" t="str">
            <v>Ste320</v>
          </cell>
          <cell r="G251" t="str">
            <v>SR</v>
          </cell>
          <cell r="H251" t="str">
            <v>EH</v>
          </cell>
          <cell r="I251" t="str">
            <v>100359819</v>
          </cell>
          <cell r="J251" t="str">
            <v>0000</v>
          </cell>
          <cell r="K251" t="str">
            <v>x</v>
          </cell>
          <cell r="L251">
            <v>0</v>
          </cell>
          <cell r="M251">
            <v>0</v>
          </cell>
          <cell r="N251">
            <v>0</v>
          </cell>
          <cell r="O251">
            <v>1</v>
          </cell>
          <cell r="P251">
            <v>0</v>
          </cell>
          <cell r="Q251" t="str">
            <v>00019</v>
          </cell>
          <cell r="R251" t="str">
            <v>Specialty Stores</v>
          </cell>
        </row>
        <row r="252">
          <cell r="A252" t="str">
            <v>K F C</v>
          </cell>
          <cell r="B252" t="str">
            <v>x</v>
          </cell>
          <cell r="C252" t="str">
            <v>41850</v>
          </cell>
          <cell r="D252" t="str">
            <v>Moreno</v>
          </cell>
          <cell r="E252" t="str">
            <v>Rd</v>
          </cell>
          <cell r="G252" t="str">
            <v>SRX</v>
          </cell>
          <cell r="H252" t="str">
            <v>EH</v>
          </cell>
          <cell r="I252" t="str">
            <v>023701601</v>
          </cell>
          <cell r="J252" t="str">
            <v>0001</v>
          </cell>
          <cell r="K252" t="str">
            <v>x</v>
          </cell>
          <cell r="L252">
            <v>7013.125</v>
          </cell>
          <cell r="M252">
            <v>6561.43</v>
          </cell>
          <cell r="N252">
            <v>4661.985</v>
          </cell>
          <cell r="O252">
            <v>0</v>
          </cell>
          <cell r="P252">
            <v>0</v>
          </cell>
          <cell r="Q252" t="str">
            <v>00024</v>
          </cell>
          <cell r="R252" t="str">
            <v>Restaurants No Alcohol</v>
          </cell>
        </row>
        <row r="253">
          <cell r="A253" t="str">
            <v>K F C</v>
          </cell>
          <cell r="B253" t="str">
            <v>x</v>
          </cell>
          <cell r="C253" t="str">
            <v>41850</v>
          </cell>
          <cell r="D253" t="str">
            <v>Moreno</v>
          </cell>
          <cell r="E253" t="str">
            <v>Rd</v>
          </cell>
          <cell r="G253" t="str">
            <v>SRX</v>
          </cell>
          <cell r="H253" t="str">
            <v>EH</v>
          </cell>
          <cell r="I253" t="str">
            <v>023701601</v>
          </cell>
          <cell r="J253" t="str">
            <v>0001</v>
          </cell>
          <cell r="K253" t="str">
            <v>x</v>
          </cell>
          <cell r="L253">
            <v>7013.125</v>
          </cell>
          <cell r="M253">
            <v>6561.43</v>
          </cell>
          <cell r="N253">
            <v>4661.985</v>
          </cell>
          <cell r="O253">
            <v>0</v>
          </cell>
          <cell r="P253">
            <v>0</v>
          </cell>
          <cell r="Q253" t="str">
            <v>00024</v>
          </cell>
          <cell r="R253" t="str">
            <v>Restaurants No Alcohol</v>
          </cell>
        </row>
        <row r="254">
          <cell r="A254" t="str">
            <v>K F C</v>
          </cell>
          <cell r="B254" t="str">
            <v>x</v>
          </cell>
          <cell r="C254" t="str">
            <v>41850</v>
          </cell>
          <cell r="D254" t="str">
            <v>Moreno</v>
          </cell>
          <cell r="E254" t="str">
            <v>Rd</v>
          </cell>
          <cell r="G254" t="str">
            <v>SRX</v>
          </cell>
          <cell r="H254" t="str">
            <v>EH</v>
          </cell>
          <cell r="I254" t="str">
            <v>023701601</v>
          </cell>
          <cell r="J254" t="str">
            <v>0001</v>
          </cell>
          <cell r="K254" t="str">
            <v>x</v>
          </cell>
          <cell r="L254">
            <v>7013.125</v>
          </cell>
          <cell r="M254">
            <v>6561.43</v>
          </cell>
          <cell r="N254">
            <v>4661.985</v>
          </cell>
          <cell r="O254">
            <v>0</v>
          </cell>
          <cell r="P254">
            <v>0</v>
          </cell>
          <cell r="Q254" t="str">
            <v>00024</v>
          </cell>
          <cell r="R254" t="str">
            <v>Restaurants No Alcohol</v>
          </cell>
        </row>
        <row r="255">
          <cell r="A255" t="str">
            <v>Rhythm And Brews</v>
          </cell>
          <cell r="B255" t="str">
            <v>x</v>
          </cell>
          <cell r="C255" t="str">
            <v>41915</v>
          </cell>
          <cell r="D255" t="str">
            <v>3rd</v>
          </cell>
          <cell r="E255" t="str">
            <v>St</v>
          </cell>
          <cell r="G255" t="str">
            <v>SR</v>
          </cell>
          <cell r="H255" t="str">
            <v>EH</v>
          </cell>
          <cell r="I255" t="str">
            <v>097652331</v>
          </cell>
          <cell r="J255" t="str">
            <v>0000</v>
          </cell>
          <cell r="K255" t="str">
            <v>x</v>
          </cell>
          <cell r="L255">
            <v>0</v>
          </cell>
          <cell r="M255">
            <v>0</v>
          </cell>
          <cell r="N255">
            <v>938.75</v>
          </cell>
          <cell r="O255">
            <v>0</v>
          </cell>
          <cell r="P255">
            <v>0</v>
          </cell>
          <cell r="Q255" t="str">
            <v>00035</v>
          </cell>
          <cell r="R255" t="str">
            <v>Restaurants Beer And Wine</v>
          </cell>
        </row>
        <row r="256">
          <cell r="A256" t="str">
            <v>Temecula Country Store</v>
          </cell>
          <cell r="B256" t="str">
            <v>x</v>
          </cell>
          <cell r="C256" t="str">
            <v>28545</v>
          </cell>
          <cell r="D256" t="str">
            <v>Old</v>
          </cell>
          <cell r="E256" t="str">
            <v>Town</v>
          </cell>
          <cell r="F256" t="str">
            <v>FrontSt#101</v>
          </cell>
          <cell r="G256" t="str">
            <v>SR</v>
          </cell>
          <cell r="H256" t="str">
            <v>EH</v>
          </cell>
          <cell r="I256" t="str">
            <v>100027388</v>
          </cell>
          <cell r="J256" t="str">
            <v>0000</v>
          </cell>
          <cell r="K256" t="str">
            <v>x</v>
          </cell>
          <cell r="L256">
            <v>0</v>
          </cell>
          <cell r="M256">
            <v>884.79</v>
          </cell>
          <cell r="N256">
            <v>449.47</v>
          </cell>
          <cell r="O256">
            <v>0</v>
          </cell>
          <cell r="P256">
            <v>0</v>
          </cell>
          <cell r="Q256" t="str">
            <v>00020</v>
          </cell>
          <cell r="R256" t="str">
            <v>Grocery-No Alcohol</v>
          </cell>
        </row>
        <row r="257">
          <cell r="A257" t="str">
            <v>Baja Express Amer &amp; Mex Grill</v>
          </cell>
          <cell r="B257" t="str">
            <v>x</v>
          </cell>
          <cell r="C257" t="str">
            <v>28464</v>
          </cell>
          <cell r="D257" t="str">
            <v>Old</v>
          </cell>
          <cell r="E257" t="str">
            <v>Town</v>
          </cell>
          <cell r="F257" t="str">
            <v>FrontStUnitA</v>
          </cell>
          <cell r="G257" t="str">
            <v>SR</v>
          </cell>
          <cell r="H257" t="str">
            <v>EH</v>
          </cell>
          <cell r="I257" t="str">
            <v>100185758</v>
          </cell>
          <cell r="J257" t="str">
            <v>0000</v>
          </cell>
          <cell r="K257" t="str">
            <v>x</v>
          </cell>
          <cell r="L257">
            <v>0</v>
          </cell>
          <cell r="M257">
            <v>0</v>
          </cell>
          <cell r="N257">
            <v>270.8</v>
          </cell>
          <cell r="O257">
            <v>0</v>
          </cell>
          <cell r="P257">
            <v>0</v>
          </cell>
          <cell r="Q257" t="str">
            <v>00035</v>
          </cell>
          <cell r="R257" t="str">
            <v>Restaurants Beer And Wine</v>
          </cell>
        </row>
        <row r="258">
          <cell r="A258" t="str">
            <v>Temecula Town Association</v>
          </cell>
          <cell r="B258" t="str">
            <v>x</v>
          </cell>
          <cell r="C258" t="str">
            <v>41934</v>
          </cell>
          <cell r="D258" t="str">
            <v>Main</v>
          </cell>
          <cell r="E258" t="str">
            <v>St</v>
          </cell>
          <cell r="G258" t="str">
            <v>SR</v>
          </cell>
          <cell r="H258" t="str">
            <v>EH</v>
          </cell>
          <cell r="I258" t="str">
            <v>023772417</v>
          </cell>
          <cell r="J258" t="str">
            <v>0000</v>
          </cell>
          <cell r="K258" t="str">
            <v>x</v>
          </cell>
          <cell r="L258">
            <v>481.69</v>
          </cell>
          <cell r="M258">
            <v>203.18</v>
          </cell>
          <cell r="N258">
            <v>164.59</v>
          </cell>
          <cell r="O258">
            <v>0</v>
          </cell>
          <cell r="P258">
            <v>0</v>
          </cell>
          <cell r="Q258" t="str">
            <v>00029</v>
          </cell>
          <cell r="R258" t="str">
            <v>Part Time Permittees</v>
          </cell>
        </row>
        <row r="259">
          <cell r="A259" t="str">
            <v>Mahnaz Hemmati</v>
          </cell>
          <cell r="B259" t="str">
            <v>x</v>
          </cell>
          <cell r="C259" t="str">
            <v>41955</v>
          </cell>
          <cell r="D259" t="str">
            <v>Main</v>
          </cell>
          <cell r="E259" t="str">
            <v>St</v>
          </cell>
          <cell r="G259" t="str">
            <v>SR</v>
          </cell>
          <cell r="H259" t="str">
            <v>EH</v>
          </cell>
          <cell r="I259" t="str">
            <v>097292942</v>
          </cell>
          <cell r="J259" t="str">
            <v>0000</v>
          </cell>
          <cell r="K259" t="str">
            <v>x</v>
          </cell>
          <cell r="L259">
            <v>0</v>
          </cell>
          <cell r="M259">
            <v>116.87</v>
          </cell>
          <cell r="N259">
            <v>137</v>
          </cell>
          <cell r="O259">
            <v>0</v>
          </cell>
          <cell r="P259">
            <v>0</v>
          </cell>
          <cell r="Q259" t="str">
            <v>00030</v>
          </cell>
          <cell r="R259" t="str">
            <v>Home Furnishings</v>
          </cell>
        </row>
        <row r="260">
          <cell r="A260" t="str">
            <v>Lounge Royale</v>
          </cell>
          <cell r="B260" t="str">
            <v>x</v>
          </cell>
          <cell r="C260" t="str">
            <v>41920</v>
          </cell>
          <cell r="D260" t="str">
            <v>6th</v>
          </cell>
          <cell r="E260" t="str">
            <v>St</v>
          </cell>
          <cell r="F260" t="str">
            <v>SteH</v>
          </cell>
          <cell r="G260" t="str">
            <v>SR</v>
          </cell>
          <cell r="H260" t="str">
            <v>EH</v>
          </cell>
          <cell r="I260" t="str">
            <v>100158683</v>
          </cell>
          <cell r="J260" t="str">
            <v>0000</v>
          </cell>
          <cell r="K260" t="str">
            <v>x</v>
          </cell>
          <cell r="L260">
            <v>0</v>
          </cell>
          <cell r="M260">
            <v>0.89</v>
          </cell>
          <cell r="N260">
            <v>88.13</v>
          </cell>
          <cell r="O260">
            <v>0</v>
          </cell>
          <cell r="P260">
            <v>0</v>
          </cell>
          <cell r="Q260" t="str">
            <v>00032</v>
          </cell>
          <cell r="R260" t="str">
            <v>Second-Hand Stores</v>
          </cell>
        </row>
        <row r="261">
          <cell r="A261" t="str">
            <v>Old Towne Smoke Shoppe</v>
          </cell>
          <cell r="B261" t="str">
            <v>x</v>
          </cell>
          <cell r="C261" t="str">
            <v>28636</v>
          </cell>
          <cell r="D261" t="str">
            <v>Front</v>
          </cell>
          <cell r="E261" t="str">
            <v>St</v>
          </cell>
          <cell r="F261" t="str">
            <v>Ste107</v>
          </cell>
          <cell r="G261" t="str">
            <v>SR</v>
          </cell>
          <cell r="H261" t="str">
            <v>EH</v>
          </cell>
          <cell r="I261" t="str">
            <v>097537605</v>
          </cell>
          <cell r="J261" t="str">
            <v>0000</v>
          </cell>
          <cell r="K261" t="str">
            <v>x</v>
          </cell>
          <cell r="L261">
            <v>444.91</v>
          </cell>
          <cell r="M261">
            <v>39.93</v>
          </cell>
          <cell r="N261">
            <v>72.27</v>
          </cell>
          <cell r="O261">
            <v>0</v>
          </cell>
          <cell r="P261">
            <v>0</v>
          </cell>
          <cell r="Q261" t="str">
            <v>00026</v>
          </cell>
          <cell r="R261" t="str">
            <v>Cigar Stores</v>
          </cell>
        </row>
        <row r="262">
          <cell r="A262" t="str">
            <v>M M Art And Frame</v>
          </cell>
          <cell r="B262" t="str">
            <v>x</v>
          </cell>
          <cell r="C262" t="str">
            <v>41964</v>
          </cell>
          <cell r="D262" t="str">
            <v>5th</v>
          </cell>
          <cell r="E262" t="str">
            <v>St</v>
          </cell>
          <cell r="G262" t="str">
            <v>SR</v>
          </cell>
          <cell r="H262" t="str">
            <v>EH</v>
          </cell>
          <cell r="I262" t="str">
            <v>100139415</v>
          </cell>
          <cell r="J262" t="str">
            <v>0000</v>
          </cell>
          <cell r="K262" t="str">
            <v>x</v>
          </cell>
          <cell r="L262">
            <v>0</v>
          </cell>
          <cell r="M262">
            <v>42.86</v>
          </cell>
          <cell r="N262">
            <v>56.06</v>
          </cell>
          <cell r="O262">
            <v>0</v>
          </cell>
          <cell r="P262">
            <v>0</v>
          </cell>
          <cell r="Q262" t="str">
            <v>00019</v>
          </cell>
          <cell r="R262" t="str">
            <v>Specialty Stores</v>
          </cell>
        </row>
        <row r="263">
          <cell r="A263" t="str">
            <v>Nenas Pottery</v>
          </cell>
          <cell r="B263" t="str">
            <v>x</v>
          </cell>
          <cell r="C263" t="str">
            <v>41964</v>
          </cell>
          <cell r="D263" t="str">
            <v>Main</v>
          </cell>
          <cell r="E263" t="str">
            <v>St</v>
          </cell>
          <cell r="F263" t="str">
            <v>SteC</v>
          </cell>
          <cell r="G263" t="str">
            <v>SR</v>
          </cell>
          <cell r="H263" t="str">
            <v>EH</v>
          </cell>
          <cell r="I263" t="str">
            <v>100094208</v>
          </cell>
          <cell r="J263" t="str">
            <v>0000</v>
          </cell>
          <cell r="K263" t="str">
            <v>x</v>
          </cell>
          <cell r="L263">
            <v>0</v>
          </cell>
          <cell r="M263">
            <v>0</v>
          </cell>
          <cell r="N263">
            <v>49.07</v>
          </cell>
          <cell r="O263">
            <v>0</v>
          </cell>
          <cell r="P263">
            <v>0</v>
          </cell>
          <cell r="Q263" t="str">
            <v>00030</v>
          </cell>
          <cell r="R263" t="str">
            <v>Home Furnishings</v>
          </cell>
        </row>
        <row r="264">
          <cell r="A264" t="str">
            <v>Times Of Our Lives</v>
          </cell>
          <cell r="B264" t="str">
            <v>x</v>
          </cell>
          <cell r="C264" t="str">
            <v>28636</v>
          </cell>
          <cell r="D264" t="str">
            <v>Front</v>
          </cell>
          <cell r="E264" t="str">
            <v>St</v>
          </cell>
          <cell r="F264" t="str">
            <v>Ste100</v>
          </cell>
          <cell r="G264" t="str">
            <v>SR</v>
          </cell>
          <cell r="H264" t="str">
            <v>EH</v>
          </cell>
          <cell r="I264" t="str">
            <v>097970281</v>
          </cell>
          <cell r="J264" t="str">
            <v>0000</v>
          </cell>
          <cell r="K264" t="str">
            <v>x</v>
          </cell>
          <cell r="L264">
            <v>184</v>
          </cell>
          <cell r="M264">
            <v>469.87</v>
          </cell>
          <cell r="N264">
            <v>40</v>
          </cell>
          <cell r="O264">
            <v>0</v>
          </cell>
          <cell r="P264">
            <v>0</v>
          </cell>
          <cell r="Q264" t="str">
            <v>00030</v>
          </cell>
          <cell r="R264" t="str">
            <v>Home Furnishings</v>
          </cell>
        </row>
        <row r="265">
          <cell r="A265" t="str">
            <v>Old Town Car Stereo</v>
          </cell>
          <cell r="B265" t="str">
            <v>x</v>
          </cell>
          <cell r="C265" t="str">
            <v>28455</v>
          </cell>
          <cell r="D265" t="str">
            <v>Old</v>
          </cell>
          <cell r="E265" t="str">
            <v>Town</v>
          </cell>
          <cell r="F265" t="str">
            <v>FrontSt#300</v>
          </cell>
          <cell r="G265" t="str">
            <v>SR</v>
          </cell>
          <cell r="H265" t="str">
            <v>EH</v>
          </cell>
          <cell r="I265" t="str">
            <v>100169406</v>
          </cell>
          <cell r="J265" t="str">
            <v>0000</v>
          </cell>
          <cell r="K265" t="str">
            <v>x</v>
          </cell>
          <cell r="L265">
            <v>0</v>
          </cell>
          <cell r="M265">
            <v>20.13</v>
          </cell>
          <cell r="N265">
            <v>23.87</v>
          </cell>
          <cell r="O265">
            <v>0</v>
          </cell>
          <cell r="P265">
            <v>0</v>
          </cell>
          <cell r="Q265" t="str">
            <v>00061</v>
          </cell>
          <cell r="R265" t="str">
            <v>Automotive Supply Stores</v>
          </cell>
        </row>
        <row r="266">
          <cell r="A266" t="str">
            <v>Pleasures</v>
          </cell>
          <cell r="B266" t="str">
            <v>x</v>
          </cell>
          <cell r="C266" t="str">
            <v>28455</v>
          </cell>
          <cell r="D266" t="str">
            <v>Front</v>
          </cell>
          <cell r="E266" t="str">
            <v>St</v>
          </cell>
          <cell r="G266" t="str">
            <v>SR</v>
          </cell>
          <cell r="H266" t="str">
            <v>EH</v>
          </cell>
          <cell r="I266" t="str">
            <v>097175820</v>
          </cell>
          <cell r="J266" t="str">
            <v>0000</v>
          </cell>
          <cell r="K266" t="str">
            <v>x</v>
          </cell>
          <cell r="L266">
            <v>33.37</v>
          </cell>
          <cell r="M266">
            <v>0</v>
          </cell>
          <cell r="N266">
            <v>22.6</v>
          </cell>
          <cell r="O266">
            <v>0</v>
          </cell>
          <cell r="P266">
            <v>0</v>
          </cell>
          <cell r="Q266" t="str">
            <v>00011</v>
          </cell>
          <cell r="R266" t="str">
            <v>Art/Gift/Novelty Stores</v>
          </cell>
        </row>
        <row r="267">
          <cell r="A267" t="str">
            <v>Fuzzy Elephant</v>
          </cell>
          <cell r="B267" t="str">
            <v>x</v>
          </cell>
          <cell r="C267" t="str">
            <v>28636</v>
          </cell>
          <cell r="D267" t="str">
            <v>Old</v>
          </cell>
          <cell r="E267" t="str">
            <v>Town</v>
          </cell>
          <cell r="F267" t="str">
            <v>FrontStSte102</v>
          </cell>
          <cell r="G267" t="str">
            <v>SR</v>
          </cell>
          <cell r="H267" t="str">
            <v>EH</v>
          </cell>
          <cell r="I267" t="str">
            <v>097945245</v>
          </cell>
          <cell r="J267" t="str">
            <v>0000</v>
          </cell>
          <cell r="K267" t="str">
            <v>x</v>
          </cell>
          <cell r="L267">
            <v>0</v>
          </cell>
          <cell r="M267">
            <v>106.13</v>
          </cell>
          <cell r="N267">
            <v>19.13</v>
          </cell>
          <cell r="O267">
            <v>0</v>
          </cell>
          <cell r="P267">
            <v>0</v>
          </cell>
          <cell r="Q267" t="str">
            <v>00019</v>
          </cell>
          <cell r="R267" t="str">
            <v>Specialty Stores</v>
          </cell>
        </row>
        <row r="268">
          <cell r="A268" t="str">
            <v>Cre Sports Marketing</v>
          </cell>
          <cell r="B268" t="str">
            <v>x</v>
          </cell>
          <cell r="C268" t="str">
            <v>Old</v>
          </cell>
          <cell r="D268" t="str">
            <v>Town</v>
          </cell>
          <cell r="G268" t="str">
            <v>SR</v>
          </cell>
          <cell r="H268" t="str">
            <v>OH</v>
          </cell>
          <cell r="I268" t="str">
            <v>100357538</v>
          </cell>
          <cell r="J268" t="str">
            <v>0000</v>
          </cell>
          <cell r="K268" t="str">
            <v>x</v>
          </cell>
          <cell r="L268">
            <v>0</v>
          </cell>
          <cell r="M268">
            <v>0</v>
          </cell>
          <cell r="N268">
            <v>14</v>
          </cell>
          <cell r="O268">
            <v>0</v>
          </cell>
          <cell r="P268">
            <v>0</v>
          </cell>
          <cell r="Q268" t="str">
            <v>00019</v>
          </cell>
          <cell r="R268" t="str">
            <v>Specialty Stores</v>
          </cell>
        </row>
        <row r="269">
          <cell r="A269" t="str">
            <v>Colleen Anita Erickson</v>
          </cell>
          <cell r="B269" t="str">
            <v>x</v>
          </cell>
          <cell r="C269" t="str">
            <v>Old</v>
          </cell>
          <cell r="D269" t="str">
            <v>Town</v>
          </cell>
          <cell r="E269" t="str">
            <v>Front</v>
          </cell>
          <cell r="F269" t="str">
            <v>Street</v>
          </cell>
          <cell r="G269" t="str">
            <v>SRY</v>
          </cell>
          <cell r="H269" t="str">
            <v>AA</v>
          </cell>
          <cell r="I269" t="str">
            <v>099806204</v>
          </cell>
          <cell r="J269" t="str">
            <v>0089</v>
          </cell>
          <cell r="L269">
            <v>0</v>
          </cell>
          <cell r="M269">
            <v>0</v>
          </cell>
          <cell r="N269">
            <v>13.05</v>
          </cell>
          <cell r="O269">
            <v>0</v>
          </cell>
          <cell r="P269">
            <v>0</v>
          </cell>
          <cell r="Q269" t="str">
            <v>00017</v>
          </cell>
          <cell r="R269" t="str">
            <v>Jewelry Stores</v>
          </cell>
        </row>
        <row r="270">
          <cell r="A270" t="str">
            <v>Reagle Art Glass</v>
          </cell>
          <cell r="B270" t="str">
            <v>x</v>
          </cell>
          <cell r="C270" t="str">
            <v>Front</v>
          </cell>
          <cell r="D270" t="str">
            <v>St</v>
          </cell>
          <cell r="E270" t="str">
            <v>At</v>
          </cell>
          <cell r="F270" t="str">
            <v>6thSt</v>
          </cell>
          <cell r="G270" t="str">
            <v>SRX</v>
          </cell>
          <cell r="H270" t="str">
            <v>EH</v>
          </cell>
          <cell r="I270" t="str">
            <v>100078750</v>
          </cell>
          <cell r="J270" t="str">
            <v>0001</v>
          </cell>
          <cell r="K270" t="str">
            <v>x</v>
          </cell>
          <cell r="L270">
            <v>0</v>
          </cell>
          <cell r="M270">
            <v>0</v>
          </cell>
          <cell r="N270">
            <v>13.035</v>
          </cell>
          <cell r="O270">
            <v>0</v>
          </cell>
          <cell r="P270">
            <v>0</v>
          </cell>
          <cell r="Q270" t="str">
            <v>00053</v>
          </cell>
          <cell r="R270" t="str">
            <v>Paint/Glass/Wallpaper</v>
          </cell>
        </row>
        <row r="271">
          <cell r="A271" t="str">
            <v>Reagle Art Glass</v>
          </cell>
          <cell r="B271" t="str">
            <v>x</v>
          </cell>
          <cell r="C271" t="str">
            <v>Front</v>
          </cell>
          <cell r="D271" t="str">
            <v>St</v>
          </cell>
          <cell r="E271" t="str">
            <v>At</v>
          </cell>
          <cell r="F271" t="str">
            <v>6thSt</v>
          </cell>
          <cell r="G271" t="str">
            <v>SRX</v>
          </cell>
          <cell r="H271" t="str">
            <v>EH</v>
          </cell>
          <cell r="I271" t="str">
            <v>100078750</v>
          </cell>
          <cell r="J271" t="str">
            <v>0001</v>
          </cell>
          <cell r="K271" t="str">
            <v>x</v>
          </cell>
          <cell r="L271">
            <v>0</v>
          </cell>
          <cell r="M271">
            <v>0</v>
          </cell>
          <cell r="N271">
            <v>13.035</v>
          </cell>
          <cell r="O271">
            <v>0</v>
          </cell>
          <cell r="P271">
            <v>0</v>
          </cell>
          <cell r="Q271" t="str">
            <v>00053</v>
          </cell>
          <cell r="R271" t="str">
            <v>Paint/Glass/Wallpaper</v>
          </cell>
        </row>
        <row r="272">
          <cell r="A272" t="str">
            <v>Reagle Art Glass</v>
          </cell>
          <cell r="B272" t="str">
            <v>x</v>
          </cell>
          <cell r="C272" t="str">
            <v>Front</v>
          </cell>
          <cell r="D272" t="str">
            <v>St</v>
          </cell>
          <cell r="E272" t="str">
            <v>At</v>
          </cell>
          <cell r="F272" t="str">
            <v>6thSt</v>
          </cell>
          <cell r="G272" t="str">
            <v>SRX</v>
          </cell>
          <cell r="H272" t="str">
            <v>EH</v>
          </cell>
          <cell r="I272" t="str">
            <v>100078750</v>
          </cell>
          <cell r="J272" t="str">
            <v>0001</v>
          </cell>
          <cell r="K272" t="str">
            <v>x</v>
          </cell>
          <cell r="L272">
            <v>0</v>
          </cell>
          <cell r="M272">
            <v>0</v>
          </cell>
          <cell r="N272">
            <v>13.035</v>
          </cell>
          <cell r="O272">
            <v>0</v>
          </cell>
          <cell r="P272">
            <v>0</v>
          </cell>
          <cell r="Q272" t="str">
            <v>00053</v>
          </cell>
          <cell r="R272" t="str">
            <v>Paint/Glass/Wallpaper</v>
          </cell>
        </row>
        <row r="273">
          <cell r="A273" t="str">
            <v>Reagle Art Glass</v>
          </cell>
          <cell r="B273" t="str">
            <v>x</v>
          </cell>
          <cell r="C273" t="str">
            <v>Front</v>
          </cell>
          <cell r="D273" t="str">
            <v>St</v>
          </cell>
          <cell r="E273" t="str">
            <v>At</v>
          </cell>
          <cell r="F273" t="str">
            <v>6thSt</v>
          </cell>
          <cell r="G273" t="str">
            <v>SRX</v>
          </cell>
          <cell r="H273" t="str">
            <v>EH</v>
          </cell>
          <cell r="I273" t="str">
            <v>100078750</v>
          </cell>
          <cell r="J273" t="str">
            <v>0002</v>
          </cell>
          <cell r="K273" t="str">
            <v>x</v>
          </cell>
          <cell r="L273">
            <v>0</v>
          </cell>
          <cell r="M273">
            <v>0</v>
          </cell>
          <cell r="N273">
            <v>13.035</v>
          </cell>
          <cell r="O273">
            <v>0</v>
          </cell>
          <cell r="P273">
            <v>0</v>
          </cell>
          <cell r="Q273" t="str">
            <v>00053</v>
          </cell>
          <cell r="R273" t="str">
            <v>Paint/Glass/Wallpaper</v>
          </cell>
        </row>
        <row r="274">
          <cell r="A274" t="str">
            <v>Reagle Art Glass</v>
          </cell>
          <cell r="B274" t="str">
            <v>x</v>
          </cell>
          <cell r="C274" t="str">
            <v>Front</v>
          </cell>
          <cell r="D274" t="str">
            <v>St</v>
          </cell>
          <cell r="E274" t="str">
            <v>At</v>
          </cell>
          <cell r="F274" t="str">
            <v>6thSt</v>
          </cell>
          <cell r="G274" t="str">
            <v>SRX</v>
          </cell>
          <cell r="H274" t="str">
            <v>EH</v>
          </cell>
          <cell r="I274" t="str">
            <v>100078750</v>
          </cell>
          <cell r="J274" t="str">
            <v>0002</v>
          </cell>
          <cell r="K274" t="str">
            <v>x</v>
          </cell>
          <cell r="L274">
            <v>0</v>
          </cell>
          <cell r="M274">
            <v>0</v>
          </cell>
          <cell r="N274">
            <v>13.035</v>
          </cell>
          <cell r="O274">
            <v>0</v>
          </cell>
          <cell r="P274">
            <v>0</v>
          </cell>
          <cell r="Q274" t="str">
            <v>00053</v>
          </cell>
          <cell r="R274" t="str">
            <v>Paint/Glass/Wallpaper</v>
          </cell>
        </row>
        <row r="275">
          <cell r="A275" t="str">
            <v>Reagle Art Glass</v>
          </cell>
          <cell r="B275" t="str">
            <v>x</v>
          </cell>
          <cell r="C275" t="str">
            <v>Front</v>
          </cell>
          <cell r="D275" t="str">
            <v>St</v>
          </cell>
          <cell r="E275" t="str">
            <v>At</v>
          </cell>
          <cell r="F275" t="str">
            <v>6thSt</v>
          </cell>
          <cell r="G275" t="str">
            <v>SRX</v>
          </cell>
          <cell r="H275" t="str">
            <v>EH</v>
          </cell>
          <cell r="I275" t="str">
            <v>100078750</v>
          </cell>
          <cell r="J275" t="str">
            <v>0002</v>
          </cell>
          <cell r="K275" t="str">
            <v>x</v>
          </cell>
          <cell r="L275">
            <v>0</v>
          </cell>
          <cell r="M275">
            <v>0</v>
          </cell>
          <cell r="N275">
            <v>13.035</v>
          </cell>
          <cell r="O275">
            <v>0</v>
          </cell>
          <cell r="P275">
            <v>0</v>
          </cell>
          <cell r="Q275" t="str">
            <v>00053</v>
          </cell>
          <cell r="R275" t="str">
            <v>Paint/Glass/Wallpaper</v>
          </cell>
        </row>
        <row r="276">
          <cell r="A276" t="str">
            <v>Rickys Art Frames</v>
          </cell>
          <cell r="B276" t="str">
            <v>x</v>
          </cell>
          <cell r="C276" t="str">
            <v>41920</v>
          </cell>
          <cell r="D276" t="str">
            <v>6th</v>
          </cell>
          <cell r="E276" t="str">
            <v>St</v>
          </cell>
          <cell r="F276" t="str">
            <v>SteE</v>
          </cell>
          <cell r="G276" t="str">
            <v>SRY</v>
          </cell>
          <cell r="H276" t="str">
            <v>EH</v>
          </cell>
          <cell r="I276" t="str">
            <v>097777471</v>
          </cell>
          <cell r="J276" t="str">
            <v>0001</v>
          </cell>
          <cell r="K276" t="str">
            <v>x</v>
          </cell>
          <cell r="L276">
            <v>0</v>
          </cell>
          <cell r="M276">
            <v>29</v>
          </cell>
          <cell r="N276">
            <v>10</v>
          </cell>
          <cell r="O276">
            <v>0</v>
          </cell>
          <cell r="P276">
            <v>0</v>
          </cell>
          <cell r="Q276" t="str">
            <v>00019</v>
          </cell>
          <cell r="R276" t="str">
            <v>Specialty Stores</v>
          </cell>
        </row>
        <row r="277">
          <cell r="A277" t="str">
            <v>Veronica L Bayley</v>
          </cell>
          <cell r="B277" t="str">
            <v>x</v>
          </cell>
          <cell r="C277" t="str">
            <v>28475</v>
          </cell>
          <cell r="D277" t="str">
            <v>Old</v>
          </cell>
          <cell r="E277" t="str">
            <v>Town</v>
          </cell>
          <cell r="F277" t="str">
            <v>FrontSt</v>
          </cell>
          <cell r="G277" t="str">
            <v>SR</v>
          </cell>
          <cell r="H277" t="str">
            <v>EH</v>
          </cell>
          <cell r="I277" t="str">
            <v>100164101</v>
          </cell>
          <cell r="J277" t="str">
            <v>0000</v>
          </cell>
          <cell r="K277" t="str">
            <v>x</v>
          </cell>
          <cell r="L277">
            <v>0</v>
          </cell>
          <cell r="M277">
            <v>0</v>
          </cell>
          <cell r="N277">
            <v>8.13</v>
          </cell>
          <cell r="O277">
            <v>0</v>
          </cell>
          <cell r="P277">
            <v>0</v>
          </cell>
          <cell r="Q277" t="str">
            <v>00019</v>
          </cell>
          <cell r="R277" t="str">
            <v>Specialty Stores</v>
          </cell>
        </row>
        <row r="278">
          <cell r="A278" t="str">
            <v>Victoria Jane Mitchell</v>
          </cell>
          <cell r="B278" t="str">
            <v>x</v>
          </cell>
          <cell r="C278" t="str">
            <v>28656</v>
          </cell>
          <cell r="D278" t="str">
            <v>Front</v>
          </cell>
          <cell r="E278" t="str">
            <v>St</v>
          </cell>
          <cell r="G278" t="str">
            <v>SR</v>
          </cell>
          <cell r="H278" t="str">
            <v>EH</v>
          </cell>
          <cell r="I278" t="str">
            <v>097873232</v>
          </cell>
          <cell r="J278" t="str">
            <v>0000</v>
          </cell>
          <cell r="K278" t="str">
            <v>x</v>
          </cell>
          <cell r="L278">
            <v>22</v>
          </cell>
          <cell r="M278">
            <v>72.87</v>
          </cell>
          <cell r="N278">
            <v>8</v>
          </cell>
          <cell r="O278">
            <v>0</v>
          </cell>
          <cell r="P278">
            <v>0</v>
          </cell>
          <cell r="Q278" t="str">
            <v>00032</v>
          </cell>
          <cell r="R278" t="str">
            <v>Second-Hand Stores</v>
          </cell>
        </row>
        <row r="279">
          <cell r="A279" t="str">
            <v>Populuxe</v>
          </cell>
          <cell r="B279" t="str">
            <v>x</v>
          </cell>
          <cell r="C279" t="str">
            <v>41920</v>
          </cell>
          <cell r="D279" t="str">
            <v>6th</v>
          </cell>
          <cell r="E279" t="str">
            <v>St</v>
          </cell>
          <cell r="F279" t="str">
            <v>SteD</v>
          </cell>
          <cell r="G279" t="str">
            <v>SR</v>
          </cell>
          <cell r="H279" t="str">
            <v>EH</v>
          </cell>
          <cell r="I279" t="str">
            <v>100037721</v>
          </cell>
          <cell r="J279" t="str">
            <v>0000</v>
          </cell>
          <cell r="K279" t="str">
            <v>x</v>
          </cell>
          <cell r="L279">
            <v>0</v>
          </cell>
          <cell r="M279">
            <v>0</v>
          </cell>
          <cell r="N279">
            <v>7.87</v>
          </cell>
          <cell r="O279">
            <v>0</v>
          </cell>
          <cell r="P279">
            <v>0</v>
          </cell>
          <cell r="Q279" t="str">
            <v>00032</v>
          </cell>
          <cell r="R279" t="str">
            <v>Second-Hand Stores</v>
          </cell>
        </row>
        <row r="280">
          <cell r="A280" t="str">
            <v>Www Bestwares4Less Com</v>
          </cell>
          <cell r="B280" t="str">
            <v>x</v>
          </cell>
          <cell r="C280" t="str">
            <v>42200</v>
          </cell>
          <cell r="D280" t="str">
            <v>Main</v>
          </cell>
          <cell r="E280" t="str">
            <v>St</v>
          </cell>
          <cell r="F280" t="str">
            <v>Apt117</v>
          </cell>
          <cell r="G280" t="str">
            <v>SR</v>
          </cell>
          <cell r="H280" t="str">
            <v>EH</v>
          </cell>
          <cell r="I280" t="str">
            <v>100146891</v>
          </cell>
          <cell r="J280" t="str">
            <v>0000</v>
          </cell>
          <cell r="K280" t="str">
            <v>x</v>
          </cell>
          <cell r="L280">
            <v>0</v>
          </cell>
          <cell r="M280">
            <v>0</v>
          </cell>
          <cell r="N280">
            <v>2.76</v>
          </cell>
          <cell r="O280">
            <v>0</v>
          </cell>
          <cell r="P280">
            <v>0</v>
          </cell>
          <cell r="Q280" t="str">
            <v>00030</v>
          </cell>
          <cell r="R280" t="str">
            <v>Home Furnishings</v>
          </cell>
        </row>
        <row r="281">
          <cell r="A281" t="str">
            <v>Massage Professionals</v>
          </cell>
          <cell r="B281" t="str">
            <v>x</v>
          </cell>
          <cell r="C281" t="str">
            <v>28465</v>
          </cell>
          <cell r="D281" t="str">
            <v>Front</v>
          </cell>
          <cell r="E281" t="str">
            <v>St</v>
          </cell>
          <cell r="F281" t="str">
            <v>Ste221</v>
          </cell>
          <cell r="G281" t="str">
            <v>SR</v>
          </cell>
          <cell r="H281" t="str">
            <v>EH</v>
          </cell>
          <cell r="I281" t="str">
            <v>099596827</v>
          </cell>
          <cell r="J281" t="str">
            <v>0000</v>
          </cell>
          <cell r="K281" t="str">
            <v>x</v>
          </cell>
          <cell r="L281">
            <v>50.26</v>
          </cell>
          <cell r="M281">
            <v>17.09</v>
          </cell>
          <cell r="N281">
            <v>2.09</v>
          </cell>
          <cell r="O281">
            <v>0</v>
          </cell>
          <cell r="P281">
            <v>0</v>
          </cell>
          <cell r="Q281" t="str">
            <v>00029</v>
          </cell>
          <cell r="R281" t="str">
            <v>Part Time Permittees</v>
          </cell>
        </row>
        <row r="282">
          <cell r="A282" t="str">
            <v>Best Soils Of California Inc</v>
          </cell>
          <cell r="B282" t="str">
            <v>x</v>
          </cell>
          <cell r="C282" t="str">
            <v>41919</v>
          </cell>
          <cell r="D282" t="str">
            <v>Moreno</v>
          </cell>
          <cell r="E282" t="str">
            <v>Rd</v>
          </cell>
          <cell r="F282" t="str">
            <v>#B</v>
          </cell>
          <cell r="G282" t="str">
            <v>SR</v>
          </cell>
          <cell r="H282" t="str">
            <v>EH</v>
          </cell>
          <cell r="I282" t="str">
            <v>097120087</v>
          </cell>
          <cell r="J282" t="str">
            <v>0000</v>
          </cell>
          <cell r="K282" t="str">
            <v>x</v>
          </cell>
          <cell r="L282">
            <v>0</v>
          </cell>
          <cell r="M282">
            <v>0</v>
          </cell>
          <cell r="N282">
            <v>1.05</v>
          </cell>
          <cell r="O282">
            <v>0</v>
          </cell>
          <cell r="P282">
            <v>0</v>
          </cell>
          <cell r="Q282" t="str">
            <v>00041</v>
          </cell>
          <cell r="R282" t="str">
            <v>Garden/Agricultural Supplies</v>
          </cell>
        </row>
        <row r="283">
          <cell r="A283" t="str">
            <v>Carniceria Corona</v>
          </cell>
          <cell r="B283" t="str">
            <v>x</v>
          </cell>
          <cell r="C283" t="str">
            <v>28410</v>
          </cell>
          <cell r="D283" t="str">
            <v>Front</v>
          </cell>
          <cell r="E283" t="str">
            <v>St</v>
          </cell>
          <cell r="F283" t="str">
            <v>#102</v>
          </cell>
          <cell r="G283" t="str">
            <v>SR</v>
          </cell>
          <cell r="H283" t="str">
            <v>EH</v>
          </cell>
          <cell r="I283" t="str">
            <v>099651236</v>
          </cell>
          <cell r="J283" t="str">
            <v>0000</v>
          </cell>
          <cell r="K283" t="str">
            <v>x</v>
          </cell>
          <cell r="L283">
            <v>0</v>
          </cell>
          <cell r="M283">
            <v>0</v>
          </cell>
          <cell r="N283">
            <v>0.13</v>
          </cell>
          <cell r="O283">
            <v>0</v>
          </cell>
          <cell r="P283">
            <v>0</v>
          </cell>
          <cell r="Q283" t="str">
            <v>00020</v>
          </cell>
          <cell r="R283" t="str">
            <v>Grocery-No Alcohol</v>
          </cell>
        </row>
        <row r="284">
          <cell r="A284" t="str">
            <v>Perfect Foot Store</v>
          </cell>
          <cell r="B284" t="str">
            <v>x</v>
          </cell>
          <cell r="C284" t="str">
            <v>28636</v>
          </cell>
          <cell r="D284" t="str">
            <v>Front</v>
          </cell>
          <cell r="E284" t="str">
            <v>St</v>
          </cell>
          <cell r="F284" t="str">
            <v>#100</v>
          </cell>
          <cell r="G284" t="str">
            <v>SR</v>
          </cell>
          <cell r="H284" t="str">
            <v>EH</v>
          </cell>
          <cell r="I284" t="str">
            <v>097083095</v>
          </cell>
          <cell r="J284" t="str">
            <v>0000</v>
          </cell>
          <cell r="K284" t="str">
            <v>x</v>
          </cell>
          <cell r="L284">
            <v>-588</v>
          </cell>
          <cell r="M284">
            <v>0.04</v>
          </cell>
          <cell r="N284">
            <v>0</v>
          </cell>
          <cell r="O284">
            <v>0</v>
          </cell>
          <cell r="P284">
            <v>0</v>
          </cell>
          <cell r="Q284" t="str">
            <v>00019</v>
          </cell>
          <cell r="R284" t="str">
            <v>Specialty Stores</v>
          </cell>
        </row>
        <row r="285">
          <cell r="A285" t="str">
            <v>Temecula Trading Post</v>
          </cell>
          <cell r="B285" t="str">
            <v>x</v>
          </cell>
          <cell r="C285" t="str">
            <v>42081</v>
          </cell>
          <cell r="D285" t="str">
            <v>Main</v>
          </cell>
          <cell r="E285" t="str">
            <v>St</v>
          </cell>
          <cell r="G285" t="str">
            <v>SR</v>
          </cell>
          <cell r="H285" t="str">
            <v>EH</v>
          </cell>
          <cell r="I285" t="str">
            <v>023849410</v>
          </cell>
          <cell r="J285" t="str">
            <v>0000</v>
          </cell>
          <cell r="K285" t="str">
            <v>x</v>
          </cell>
          <cell r="L285">
            <v>-11.28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 t="str">
            <v>00030</v>
          </cell>
          <cell r="R285" t="str">
            <v>Home Furnishings</v>
          </cell>
        </row>
        <row r="286">
          <cell r="A286" t="str">
            <v>Mexico Amigo</v>
          </cell>
          <cell r="B286" t="str">
            <v>x</v>
          </cell>
          <cell r="C286" t="str">
            <v>28780</v>
          </cell>
          <cell r="D286" t="str">
            <v>Front</v>
          </cell>
          <cell r="E286" t="str">
            <v>St</v>
          </cell>
          <cell r="F286" t="str">
            <v>#A-6</v>
          </cell>
          <cell r="G286" t="str">
            <v>SR</v>
          </cell>
          <cell r="H286" t="str">
            <v>EH</v>
          </cell>
          <cell r="I286" t="str">
            <v>097567976</v>
          </cell>
          <cell r="J286" t="str">
            <v>0000</v>
          </cell>
          <cell r="K286" t="str">
            <v>x</v>
          </cell>
          <cell r="L286">
            <v>0</v>
          </cell>
          <cell r="M286">
            <v>0.01</v>
          </cell>
          <cell r="N286">
            <v>0</v>
          </cell>
          <cell r="O286">
            <v>0</v>
          </cell>
          <cell r="P286">
            <v>0</v>
          </cell>
          <cell r="Q286" t="str">
            <v>00021</v>
          </cell>
          <cell r="R286" t="str">
            <v>Food Stores Non-Grocery</v>
          </cell>
        </row>
        <row r="287">
          <cell r="A287" t="str">
            <v>Mustang Music</v>
          </cell>
          <cell r="B287" t="str">
            <v>x</v>
          </cell>
          <cell r="C287" t="str">
            <v>28780</v>
          </cell>
          <cell r="D287" t="str">
            <v>Front</v>
          </cell>
          <cell r="E287" t="str">
            <v>St</v>
          </cell>
          <cell r="F287" t="str">
            <v>A-5</v>
          </cell>
          <cell r="G287" t="str">
            <v>SR</v>
          </cell>
          <cell r="H287" t="str">
            <v>EH</v>
          </cell>
          <cell r="I287" t="str">
            <v>099868098</v>
          </cell>
          <cell r="J287" t="str">
            <v>0000</v>
          </cell>
          <cell r="K287" t="str">
            <v>x</v>
          </cell>
          <cell r="L287">
            <v>0</v>
          </cell>
          <cell r="M287">
            <v>0.04</v>
          </cell>
          <cell r="N287">
            <v>0</v>
          </cell>
          <cell r="O287">
            <v>0</v>
          </cell>
          <cell r="P287">
            <v>0</v>
          </cell>
          <cell r="Q287" t="str">
            <v>00015</v>
          </cell>
          <cell r="R287" t="str">
            <v>Music Stores</v>
          </cell>
        </row>
        <row r="288">
          <cell r="A288" t="str">
            <v>A J Terich Engineering Inc</v>
          </cell>
          <cell r="B288" t="str">
            <v>x</v>
          </cell>
          <cell r="C288" t="str">
            <v>41934</v>
          </cell>
          <cell r="D288" t="str">
            <v>Main</v>
          </cell>
          <cell r="E288" t="str">
            <v>St</v>
          </cell>
          <cell r="F288" t="str">
            <v>#204</v>
          </cell>
          <cell r="G288" t="str">
            <v>SR</v>
          </cell>
          <cell r="H288" t="str">
            <v>EH</v>
          </cell>
          <cell r="I288" t="str">
            <v>099660395</v>
          </cell>
          <cell r="J288" t="str">
            <v>0000</v>
          </cell>
          <cell r="K288" t="str">
            <v>x</v>
          </cell>
          <cell r="L288">
            <v>0</v>
          </cell>
          <cell r="M288">
            <v>0.07</v>
          </cell>
          <cell r="N288">
            <v>0</v>
          </cell>
          <cell r="O288">
            <v>0</v>
          </cell>
          <cell r="P288">
            <v>0</v>
          </cell>
          <cell r="Q288" t="str">
            <v>00089</v>
          </cell>
          <cell r="R288" t="str">
            <v>Business Services</v>
          </cell>
        </row>
        <row r="289">
          <cell r="A289" t="str">
            <v>Old Town Typewriter</v>
          </cell>
          <cell r="B289" t="str">
            <v>x</v>
          </cell>
          <cell r="C289" t="str">
            <v>28780</v>
          </cell>
          <cell r="D289" t="str">
            <v>Front</v>
          </cell>
          <cell r="E289" t="str">
            <v>St</v>
          </cell>
          <cell r="F289" t="str">
            <v>#A10</v>
          </cell>
          <cell r="G289" t="str">
            <v>SR</v>
          </cell>
          <cell r="H289" t="str">
            <v>EH</v>
          </cell>
          <cell r="I289" t="str">
            <v>023886545</v>
          </cell>
          <cell r="J289" t="str">
            <v>0000</v>
          </cell>
          <cell r="K289" t="str">
            <v>x</v>
          </cell>
          <cell r="L289">
            <v>0</v>
          </cell>
          <cell r="M289">
            <v>0.13</v>
          </cell>
          <cell r="N289">
            <v>0</v>
          </cell>
          <cell r="O289">
            <v>0</v>
          </cell>
          <cell r="P289">
            <v>0</v>
          </cell>
          <cell r="Q289" t="str">
            <v>00072</v>
          </cell>
          <cell r="R289" t="str">
            <v>Repair Shop/Hand Tool Rentals</v>
          </cell>
        </row>
        <row r="290">
          <cell r="A290" t="str">
            <v>Top Shelf Sports Cards</v>
          </cell>
          <cell r="B290" t="str">
            <v>x</v>
          </cell>
          <cell r="C290" t="str">
            <v>28780</v>
          </cell>
          <cell r="D290" t="str">
            <v>Front</v>
          </cell>
          <cell r="E290" t="str">
            <v>St</v>
          </cell>
          <cell r="F290" t="str">
            <v>B-5</v>
          </cell>
          <cell r="G290" t="str">
            <v>SR</v>
          </cell>
          <cell r="H290" t="str">
            <v>EH</v>
          </cell>
          <cell r="I290" t="str">
            <v>099105253</v>
          </cell>
          <cell r="J290" t="str">
            <v>0000</v>
          </cell>
          <cell r="K290" t="str">
            <v>x</v>
          </cell>
          <cell r="L290">
            <v>0</v>
          </cell>
          <cell r="M290">
            <v>0.41</v>
          </cell>
          <cell r="N290">
            <v>0</v>
          </cell>
          <cell r="O290">
            <v>0</v>
          </cell>
          <cell r="P290">
            <v>0</v>
          </cell>
          <cell r="Q290" t="str">
            <v>00029</v>
          </cell>
          <cell r="R290" t="str">
            <v>Part Time Permittees</v>
          </cell>
        </row>
        <row r="291">
          <cell r="A291" t="str">
            <v>Jack Merrill Davis</v>
          </cell>
          <cell r="B291" t="str">
            <v>x</v>
          </cell>
          <cell r="C291" t="str">
            <v>28465</v>
          </cell>
          <cell r="D291" t="str">
            <v>Front</v>
          </cell>
          <cell r="E291" t="str">
            <v>St</v>
          </cell>
          <cell r="G291" t="str">
            <v>SR</v>
          </cell>
          <cell r="H291" t="str">
            <v>EH</v>
          </cell>
          <cell r="I291" t="str">
            <v>097889811</v>
          </cell>
          <cell r="J291" t="str">
            <v>0000</v>
          </cell>
          <cell r="K291" t="str">
            <v>x</v>
          </cell>
          <cell r="L291">
            <v>0</v>
          </cell>
          <cell r="M291">
            <v>0.45</v>
          </cell>
          <cell r="N291">
            <v>0</v>
          </cell>
          <cell r="O291">
            <v>0</v>
          </cell>
          <cell r="P291">
            <v>0</v>
          </cell>
          <cell r="Q291" t="str">
            <v>00030</v>
          </cell>
          <cell r="R291" t="str">
            <v>Home Furnishings</v>
          </cell>
        </row>
        <row r="292">
          <cell r="A292" t="str">
            <v>Saundra Kay Beaty</v>
          </cell>
          <cell r="B292" t="str">
            <v>x</v>
          </cell>
          <cell r="C292" t="str">
            <v>28495</v>
          </cell>
          <cell r="D292" t="str">
            <v>Front</v>
          </cell>
          <cell r="E292" t="str">
            <v>St</v>
          </cell>
          <cell r="G292" t="str">
            <v>SRY</v>
          </cell>
          <cell r="H292" t="str">
            <v>EH</v>
          </cell>
          <cell r="I292" t="str">
            <v>097892441</v>
          </cell>
          <cell r="J292" t="str">
            <v>0004</v>
          </cell>
          <cell r="K292" t="str">
            <v>x</v>
          </cell>
          <cell r="L292">
            <v>0</v>
          </cell>
          <cell r="M292">
            <v>1</v>
          </cell>
          <cell r="N292">
            <v>0</v>
          </cell>
          <cell r="O292">
            <v>0</v>
          </cell>
          <cell r="P292">
            <v>0</v>
          </cell>
          <cell r="Q292" t="str">
            <v>00019</v>
          </cell>
          <cell r="R292" t="str">
            <v>Specialty Stores</v>
          </cell>
        </row>
        <row r="293">
          <cell r="A293" t="str">
            <v>All Fired Up Ceramic Studio</v>
          </cell>
          <cell r="B293" t="str">
            <v>x</v>
          </cell>
          <cell r="C293" t="str">
            <v>28475</v>
          </cell>
          <cell r="D293" t="str">
            <v>Front</v>
          </cell>
          <cell r="E293" t="str">
            <v>St</v>
          </cell>
          <cell r="G293" t="str">
            <v>SR</v>
          </cell>
          <cell r="H293" t="str">
            <v>EH</v>
          </cell>
          <cell r="I293" t="str">
            <v>097245708</v>
          </cell>
          <cell r="J293" t="str">
            <v>0000</v>
          </cell>
          <cell r="K293" t="str">
            <v>x</v>
          </cell>
          <cell r="L293">
            <v>0</v>
          </cell>
          <cell r="M293">
            <v>1.37</v>
          </cell>
          <cell r="N293">
            <v>0</v>
          </cell>
          <cell r="O293">
            <v>0</v>
          </cell>
          <cell r="P293">
            <v>0</v>
          </cell>
          <cell r="Q293" t="str">
            <v>00019</v>
          </cell>
          <cell r="R293" t="str">
            <v>Specialty Stores</v>
          </cell>
        </row>
        <row r="294">
          <cell r="A294" t="str">
            <v>Camera Bug</v>
          </cell>
          <cell r="B294" t="str">
            <v>x</v>
          </cell>
          <cell r="C294" t="str">
            <v>28532</v>
          </cell>
          <cell r="D294" t="str">
            <v>Front</v>
          </cell>
          <cell r="E294" t="str">
            <v>St</v>
          </cell>
          <cell r="G294" t="str">
            <v>SRY</v>
          </cell>
          <cell r="H294" t="str">
            <v>FH</v>
          </cell>
          <cell r="I294" t="str">
            <v>025913336</v>
          </cell>
          <cell r="J294" t="str">
            <v>0002</v>
          </cell>
          <cell r="K294" t="str">
            <v>x</v>
          </cell>
          <cell r="L294">
            <v>0</v>
          </cell>
          <cell r="M294">
            <v>7.92</v>
          </cell>
          <cell r="N294">
            <v>0</v>
          </cell>
          <cell r="O294">
            <v>0</v>
          </cell>
          <cell r="P294">
            <v>0</v>
          </cell>
          <cell r="Q294" t="str">
            <v>00014</v>
          </cell>
          <cell r="R294" t="str">
            <v>Photographic Equipment</v>
          </cell>
        </row>
        <row r="295">
          <cell r="A295" t="str">
            <v>R &amp; L Antiques</v>
          </cell>
          <cell r="B295" t="str">
            <v>x</v>
          </cell>
          <cell r="C295" t="str">
            <v>28677</v>
          </cell>
          <cell r="D295" t="str">
            <v>Front</v>
          </cell>
          <cell r="E295" t="str">
            <v>St</v>
          </cell>
          <cell r="G295" t="str">
            <v>SR</v>
          </cell>
          <cell r="H295" t="str">
            <v>EH</v>
          </cell>
          <cell r="I295" t="str">
            <v>099100203</v>
          </cell>
          <cell r="J295" t="str">
            <v>0000</v>
          </cell>
          <cell r="K295" t="str">
            <v>x</v>
          </cell>
          <cell r="L295">
            <v>0</v>
          </cell>
          <cell r="M295">
            <v>13</v>
          </cell>
          <cell r="N295">
            <v>0</v>
          </cell>
          <cell r="O295">
            <v>0</v>
          </cell>
          <cell r="P295">
            <v>0</v>
          </cell>
          <cell r="Q295" t="str">
            <v>00029</v>
          </cell>
          <cell r="R295" t="str">
            <v>Part Time Permittees</v>
          </cell>
        </row>
        <row r="296">
          <cell r="A296" t="str">
            <v>Pamela Marie Stevenson</v>
          </cell>
          <cell r="B296" t="str">
            <v>x</v>
          </cell>
          <cell r="C296" t="str">
            <v>28656</v>
          </cell>
          <cell r="D296" t="str">
            <v>Front</v>
          </cell>
          <cell r="E296" t="str">
            <v>St</v>
          </cell>
          <cell r="G296" t="str">
            <v>SR</v>
          </cell>
          <cell r="H296" t="str">
            <v>EH</v>
          </cell>
          <cell r="I296" t="str">
            <v>097972970</v>
          </cell>
          <cell r="J296" t="str">
            <v>0000</v>
          </cell>
          <cell r="K296" t="str">
            <v>x</v>
          </cell>
          <cell r="L296">
            <v>0</v>
          </cell>
          <cell r="M296">
            <v>28.05</v>
          </cell>
          <cell r="N296">
            <v>0</v>
          </cell>
          <cell r="O296">
            <v>0</v>
          </cell>
          <cell r="P296">
            <v>0</v>
          </cell>
          <cell r="Q296" t="str">
            <v>00019</v>
          </cell>
          <cell r="R296" t="str">
            <v>Specialty Stores</v>
          </cell>
        </row>
        <row r="297">
          <cell r="A297" t="str">
            <v>M &amp; M</v>
          </cell>
          <cell r="B297" t="str">
            <v>x</v>
          </cell>
          <cell r="C297" t="str">
            <v>41964</v>
          </cell>
          <cell r="D297" t="str">
            <v>5th</v>
          </cell>
          <cell r="E297" t="str">
            <v>St</v>
          </cell>
          <cell r="G297" t="str">
            <v>SR</v>
          </cell>
          <cell r="H297" t="str">
            <v>EH</v>
          </cell>
          <cell r="I297" t="str">
            <v>100060444</v>
          </cell>
          <cell r="J297" t="str">
            <v>0000</v>
          </cell>
          <cell r="K297" t="str">
            <v>x</v>
          </cell>
          <cell r="L297">
            <v>0</v>
          </cell>
          <cell r="M297">
            <v>70</v>
          </cell>
          <cell r="N297">
            <v>0</v>
          </cell>
          <cell r="O297">
            <v>0</v>
          </cell>
          <cell r="P297">
            <v>0</v>
          </cell>
          <cell r="Q297" t="str">
            <v>00030</v>
          </cell>
          <cell r="R297" t="str">
            <v>Home Furnishings</v>
          </cell>
        </row>
        <row r="298">
          <cell r="A298" t="str">
            <v>Debra Benson Tourtillotte Etal</v>
          </cell>
          <cell r="B298" t="str">
            <v>x</v>
          </cell>
          <cell r="C298" t="str">
            <v>42031</v>
          </cell>
          <cell r="D298" t="str">
            <v>Main</v>
          </cell>
          <cell r="E298" t="str">
            <v>St</v>
          </cell>
          <cell r="F298" t="str">
            <v>SteC</v>
          </cell>
          <cell r="G298" t="str">
            <v>SR</v>
          </cell>
          <cell r="H298" t="str">
            <v>EH</v>
          </cell>
          <cell r="I298" t="str">
            <v>097232606</v>
          </cell>
          <cell r="J298" t="str">
            <v>0000</v>
          </cell>
          <cell r="K298" t="str">
            <v>x</v>
          </cell>
          <cell r="L298">
            <v>0.01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 t="str">
            <v>00024</v>
          </cell>
          <cell r="R298" t="str">
            <v>Restaurants No Alcohol</v>
          </cell>
        </row>
        <row r="299">
          <cell r="A299" t="str">
            <v>Anthony Cardoza</v>
          </cell>
          <cell r="B299" t="str">
            <v>x</v>
          </cell>
          <cell r="C299" t="str">
            <v>Old</v>
          </cell>
          <cell r="D299" t="str">
            <v>Town</v>
          </cell>
          <cell r="E299" t="str">
            <v>Front</v>
          </cell>
          <cell r="F299" t="str">
            <v>St</v>
          </cell>
          <cell r="G299" t="str">
            <v>SR</v>
          </cell>
          <cell r="H299" t="str">
            <v>EH</v>
          </cell>
          <cell r="I299" t="str">
            <v>097979723</v>
          </cell>
          <cell r="J299" t="str">
            <v>0000</v>
          </cell>
          <cell r="K299" t="str">
            <v>x</v>
          </cell>
          <cell r="L299">
            <v>0.89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 t="str">
            <v>00019</v>
          </cell>
          <cell r="R299" t="str">
            <v>Specialty Stores</v>
          </cell>
        </row>
        <row r="300">
          <cell r="A300" t="str">
            <v>Temecula Farmers Market</v>
          </cell>
          <cell r="B300" t="str">
            <v>x</v>
          </cell>
          <cell r="C300" t="str">
            <v>6th</v>
          </cell>
          <cell r="D300" t="str">
            <v>&amp;</v>
          </cell>
          <cell r="E300" t="str">
            <v>Front</v>
          </cell>
          <cell r="F300" t="str">
            <v>St</v>
          </cell>
          <cell r="G300" t="str">
            <v>SRY</v>
          </cell>
          <cell r="H300" t="str">
            <v>FH</v>
          </cell>
          <cell r="I300" t="str">
            <v>097722589</v>
          </cell>
          <cell r="J300" t="str">
            <v>0006</v>
          </cell>
          <cell r="K300" t="str">
            <v>x</v>
          </cell>
          <cell r="L300">
            <v>0.92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 t="str">
            <v>00019</v>
          </cell>
          <cell r="R300" t="str">
            <v>Specialty Stores</v>
          </cell>
        </row>
        <row r="301">
          <cell r="A301" t="str">
            <v>Glass Hutch</v>
          </cell>
          <cell r="B301" t="str">
            <v>x</v>
          </cell>
          <cell r="C301" t="str">
            <v>28475</v>
          </cell>
          <cell r="D301" t="str">
            <v>Front</v>
          </cell>
          <cell r="E301" t="str">
            <v>St</v>
          </cell>
          <cell r="F301" t="str">
            <v>#B</v>
          </cell>
          <cell r="G301" t="str">
            <v>SR</v>
          </cell>
          <cell r="H301" t="str">
            <v>EH</v>
          </cell>
          <cell r="I301" t="str">
            <v>097272814</v>
          </cell>
          <cell r="J301" t="str">
            <v>0000</v>
          </cell>
          <cell r="K301" t="str">
            <v>x</v>
          </cell>
          <cell r="L301">
            <v>1.8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 t="str">
            <v>00030</v>
          </cell>
          <cell r="R301" t="str">
            <v>Home Furnishings</v>
          </cell>
        </row>
        <row r="302">
          <cell r="A302" t="str">
            <v>Marcus Hotrod Valdez</v>
          </cell>
          <cell r="B302" t="str">
            <v>x</v>
          </cell>
          <cell r="C302" t="str">
            <v>28816</v>
          </cell>
          <cell r="D302" t="str">
            <v>Pujol</v>
          </cell>
          <cell r="E302" t="str">
            <v>St</v>
          </cell>
          <cell r="G302" t="str">
            <v>SR</v>
          </cell>
          <cell r="H302" t="str">
            <v>EH</v>
          </cell>
          <cell r="I302" t="str">
            <v>023877272</v>
          </cell>
          <cell r="J302" t="str">
            <v>0005</v>
          </cell>
          <cell r="K302" t="str">
            <v>x</v>
          </cell>
          <cell r="L302">
            <v>2.7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 t="str">
            <v>00053</v>
          </cell>
          <cell r="R302" t="str">
            <v>Paint/Glass/Wallpaper</v>
          </cell>
        </row>
        <row r="303">
          <cell r="A303" t="str">
            <v>Wendy Dale Casteel</v>
          </cell>
          <cell r="B303" t="str">
            <v>x</v>
          </cell>
          <cell r="C303" t="str">
            <v>28465</v>
          </cell>
          <cell r="D303" t="str">
            <v>Front</v>
          </cell>
          <cell r="E303" t="str">
            <v>St</v>
          </cell>
          <cell r="G303" t="str">
            <v>SR</v>
          </cell>
          <cell r="H303" t="str">
            <v>EH</v>
          </cell>
          <cell r="I303" t="str">
            <v>097727277</v>
          </cell>
          <cell r="J303" t="str">
            <v>0000</v>
          </cell>
          <cell r="K303" t="str">
            <v>x</v>
          </cell>
          <cell r="L303">
            <v>3.88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 t="str">
            <v>00019</v>
          </cell>
          <cell r="R303" t="str">
            <v>Specialty Stores</v>
          </cell>
        </row>
        <row r="304">
          <cell r="A304" t="str">
            <v>Dean Edwards McWilliams</v>
          </cell>
          <cell r="B304" t="str">
            <v>x</v>
          </cell>
          <cell r="C304" t="str">
            <v>28464</v>
          </cell>
          <cell r="D304" t="str">
            <v>Front</v>
          </cell>
          <cell r="E304" t="str">
            <v>St</v>
          </cell>
          <cell r="G304" t="str">
            <v>SR</v>
          </cell>
          <cell r="H304" t="str">
            <v>EH</v>
          </cell>
          <cell r="I304" t="str">
            <v>097854180</v>
          </cell>
          <cell r="J304" t="str">
            <v>0000</v>
          </cell>
          <cell r="K304" t="str">
            <v>x</v>
          </cell>
          <cell r="L304">
            <v>3.97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 t="str">
            <v>00019</v>
          </cell>
          <cell r="R304" t="str">
            <v>Specialty Stores</v>
          </cell>
        </row>
        <row r="305">
          <cell r="A305" t="str">
            <v>Dean Edwards McWilliams</v>
          </cell>
          <cell r="B305" t="str">
            <v>x</v>
          </cell>
          <cell r="C305" t="str">
            <v>28464</v>
          </cell>
          <cell r="D305" t="str">
            <v>Front</v>
          </cell>
          <cell r="E305" t="str">
            <v>St</v>
          </cell>
          <cell r="G305" t="str">
            <v>SR</v>
          </cell>
          <cell r="H305" t="str">
            <v>EH</v>
          </cell>
          <cell r="I305" t="str">
            <v>097854180</v>
          </cell>
          <cell r="J305" t="str">
            <v>0000</v>
          </cell>
          <cell r="K305" t="str">
            <v>x</v>
          </cell>
          <cell r="L305">
            <v>3.97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 t="str">
            <v>00019</v>
          </cell>
          <cell r="R305" t="str">
            <v>Specialty Stores</v>
          </cell>
        </row>
        <row r="306">
          <cell r="A306" t="str">
            <v>Ron Arringtons Wood Carvings</v>
          </cell>
          <cell r="B306" t="str">
            <v>x</v>
          </cell>
          <cell r="C306" t="str">
            <v>28690</v>
          </cell>
          <cell r="D306" t="str">
            <v>Front</v>
          </cell>
          <cell r="E306" t="str">
            <v>St</v>
          </cell>
          <cell r="G306" t="str">
            <v>SR</v>
          </cell>
          <cell r="H306" t="str">
            <v>EH</v>
          </cell>
          <cell r="I306" t="str">
            <v>097562490</v>
          </cell>
          <cell r="J306" t="str">
            <v>0000</v>
          </cell>
          <cell r="K306" t="str">
            <v>x</v>
          </cell>
          <cell r="L306">
            <v>5.29</v>
          </cell>
          <cell r="M306">
            <v>5</v>
          </cell>
          <cell r="N306">
            <v>0</v>
          </cell>
          <cell r="O306">
            <v>0</v>
          </cell>
          <cell r="P306">
            <v>0</v>
          </cell>
          <cell r="Q306" t="str">
            <v>00089</v>
          </cell>
          <cell r="R306" t="str">
            <v>Business Services</v>
          </cell>
        </row>
        <row r="307">
          <cell r="A307" t="str">
            <v>Old Town Treasures</v>
          </cell>
          <cell r="B307" t="str">
            <v>x</v>
          </cell>
          <cell r="C307" t="str">
            <v>28636</v>
          </cell>
          <cell r="D307" t="str">
            <v>Old</v>
          </cell>
          <cell r="E307" t="str">
            <v>Town</v>
          </cell>
          <cell r="F307" t="str">
            <v>FrontSt#108B</v>
          </cell>
          <cell r="G307" t="str">
            <v>SR</v>
          </cell>
          <cell r="H307" t="str">
            <v>EH</v>
          </cell>
          <cell r="I307" t="str">
            <v>097756938</v>
          </cell>
          <cell r="J307" t="str">
            <v>0000</v>
          </cell>
          <cell r="K307" t="str">
            <v>x</v>
          </cell>
          <cell r="L307">
            <v>7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 t="str">
            <v>00019</v>
          </cell>
          <cell r="R307" t="str">
            <v>Specialty Stores</v>
          </cell>
        </row>
        <row r="308">
          <cell r="A308" t="str">
            <v>Depauls Furniture &amp; Refr Inc</v>
          </cell>
          <cell r="B308" t="str">
            <v>x</v>
          </cell>
          <cell r="C308" t="str">
            <v>28656</v>
          </cell>
          <cell r="D308" t="str">
            <v>Front</v>
          </cell>
          <cell r="E308" t="str">
            <v>St</v>
          </cell>
          <cell r="G308" t="str">
            <v>SR</v>
          </cell>
          <cell r="H308" t="str">
            <v>AC</v>
          </cell>
          <cell r="I308" t="str">
            <v>013769829</v>
          </cell>
          <cell r="J308" t="str">
            <v>0002</v>
          </cell>
          <cell r="K308" t="str">
            <v>x</v>
          </cell>
          <cell r="L308">
            <v>8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 t="str">
            <v>00072</v>
          </cell>
          <cell r="R308" t="str">
            <v>Repair Shop/Hand Tool Rentals</v>
          </cell>
        </row>
        <row r="309">
          <cell r="A309" t="str">
            <v>Richard Daniel</v>
          </cell>
          <cell r="B309" t="str">
            <v>x</v>
          </cell>
          <cell r="C309" t="str">
            <v>6th</v>
          </cell>
          <cell r="D309" t="str">
            <v>At</v>
          </cell>
          <cell r="E309" t="str">
            <v>Front</v>
          </cell>
          <cell r="F309" t="str">
            <v>St</v>
          </cell>
          <cell r="G309" t="str">
            <v>SRY</v>
          </cell>
          <cell r="H309" t="str">
            <v>EH</v>
          </cell>
          <cell r="I309" t="str">
            <v>017664001</v>
          </cell>
          <cell r="J309" t="str">
            <v>0005</v>
          </cell>
          <cell r="L309">
            <v>8.01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 t="str">
            <v>00029</v>
          </cell>
          <cell r="R309" t="str">
            <v>Part Time Permittees</v>
          </cell>
        </row>
        <row r="310">
          <cell r="A310" t="str">
            <v>Wildwood Design Co</v>
          </cell>
          <cell r="B310" t="str">
            <v>x</v>
          </cell>
          <cell r="C310" t="str">
            <v>28693</v>
          </cell>
          <cell r="D310" t="str">
            <v>Front</v>
          </cell>
          <cell r="E310" t="str">
            <v>St</v>
          </cell>
          <cell r="G310" t="str">
            <v>SR</v>
          </cell>
          <cell r="H310" t="str">
            <v>EH</v>
          </cell>
          <cell r="I310" t="str">
            <v>097835886</v>
          </cell>
          <cell r="J310" t="str">
            <v>0000</v>
          </cell>
          <cell r="K310" t="str">
            <v>x</v>
          </cell>
          <cell r="L310">
            <v>9.14</v>
          </cell>
          <cell r="M310">
            <v>9.87</v>
          </cell>
          <cell r="N310">
            <v>0</v>
          </cell>
          <cell r="O310">
            <v>0</v>
          </cell>
          <cell r="P310">
            <v>0</v>
          </cell>
          <cell r="Q310" t="str">
            <v>00099</v>
          </cell>
          <cell r="R310" t="str">
            <v>Light Industrial/Printers</v>
          </cell>
        </row>
        <row r="311">
          <cell r="A311" t="str">
            <v>O V P Rock</v>
          </cell>
          <cell r="B311" t="str">
            <v>x</v>
          </cell>
          <cell r="C311" t="str">
            <v>41919</v>
          </cell>
          <cell r="D311" t="str">
            <v>Moreno</v>
          </cell>
          <cell r="E311" t="str">
            <v>Rd</v>
          </cell>
          <cell r="F311" t="str">
            <v>SteE</v>
          </cell>
          <cell r="G311" t="str">
            <v>SR</v>
          </cell>
          <cell r="H311" t="str">
            <v>EH</v>
          </cell>
          <cell r="I311" t="str">
            <v>097144576</v>
          </cell>
          <cell r="J311" t="str">
            <v>0000</v>
          </cell>
          <cell r="K311" t="str">
            <v>x</v>
          </cell>
          <cell r="L311">
            <v>11.55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 t="str">
            <v>00019</v>
          </cell>
          <cell r="R311" t="str">
            <v>Specialty Stores</v>
          </cell>
        </row>
        <row r="312">
          <cell r="A312" t="str">
            <v>Athanasius B Effiom</v>
          </cell>
          <cell r="B312" t="str">
            <v>x</v>
          </cell>
          <cell r="C312" t="str">
            <v>Front</v>
          </cell>
          <cell r="D312" t="str">
            <v>St</v>
          </cell>
          <cell r="E312" t="str">
            <v>At</v>
          </cell>
          <cell r="F312" t="str">
            <v>6thSt</v>
          </cell>
          <cell r="G312" t="str">
            <v>SRY</v>
          </cell>
          <cell r="H312" t="str">
            <v>EH</v>
          </cell>
          <cell r="I312" t="str">
            <v>097613688</v>
          </cell>
          <cell r="J312" t="str">
            <v>0002</v>
          </cell>
          <cell r="K312" t="str">
            <v>x</v>
          </cell>
          <cell r="L312">
            <v>13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 t="str">
            <v>00019</v>
          </cell>
          <cell r="R312" t="str">
            <v>Specialty Stores</v>
          </cell>
        </row>
        <row r="313">
          <cell r="A313" t="str">
            <v>Jacks Gallery &amp; Studio</v>
          </cell>
          <cell r="B313" t="str">
            <v>x</v>
          </cell>
          <cell r="C313" t="str">
            <v>28636</v>
          </cell>
          <cell r="D313" t="str">
            <v>Old</v>
          </cell>
          <cell r="E313" t="str">
            <v>Town</v>
          </cell>
          <cell r="F313" t="str">
            <v>FrontSt#106</v>
          </cell>
          <cell r="G313" t="str">
            <v>SR</v>
          </cell>
          <cell r="H313" t="str">
            <v>EH</v>
          </cell>
          <cell r="I313" t="str">
            <v>097761606</v>
          </cell>
          <cell r="J313" t="str">
            <v>0000</v>
          </cell>
          <cell r="K313" t="str">
            <v>x</v>
          </cell>
          <cell r="L313">
            <v>13.05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 t="str">
            <v>00019</v>
          </cell>
          <cell r="R313" t="str">
            <v>Specialty Stores</v>
          </cell>
        </row>
        <row r="314">
          <cell r="A314" t="str">
            <v>Roger Sanniipoli Antiques</v>
          </cell>
          <cell r="B314" t="str">
            <v>x</v>
          </cell>
          <cell r="C314" t="str">
            <v>41973-C</v>
          </cell>
          <cell r="D314" t="str">
            <v>6th</v>
          </cell>
          <cell r="E314" t="str">
            <v>St</v>
          </cell>
          <cell r="G314" t="str">
            <v>SR</v>
          </cell>
          <cell r="H314" t="str">
            <v>EH</v>
          </cell>
          <cell r="I314" t="str">
            <v>097480580</v>
          </cell>
          <cell r="J314" t="str">
            <v>0000</v>
          </cell>
          <cell r="K314" t="str">
            <v>x</v>
          </cell>
          <cell r="L314">
            <v>16</v>
          </cell>
          <cell r="M314">
            <v>0.15</v>
          </cell>
          <cell r="N314">
            <v>0</v>
          </cell>
          <cell r="O314">
            <v>0</v>
          </cell>
          <cell r="P314">
            <v>0</v>
          </cell>
          <cell r="Q314" t="str">
            <v>00032</v>
          </cell>
          <cell r="R314" t="str">
            <v>Second-Hand Stores</v>
          </cell>
        </row>
        <row r="315">
          <cell r="A315" t="str">
            <v>Heritage Antiques &amp; Appraisals</v>
          </cell>
          <cell r="B315" t="str">
            <v>x</v>
          </cell>
          <cell r="C315" t="str">
            <v>28663</v>
          </cell>
          <cell r="D315" t="str">
            <v>Old</v>
          </cell>
          <cell r="E315" t="str">
            <v>Town</v>
          </cell>
          <cell r="F315" t="str">
            <v>Front</v>
          </cell>
          <cell r="G315" t="str">
            <v>SR</v>
          </cell>
          <cell r="H315" t="str">
            <v>EH</v>
          </cell>
          <cell r="I315" t="str">
            <v>099271820</v>
          </cell>
          <cell r="J315" t="str">
            <v>0000</v>
          </cell>
          <cell r="K315" t="str">
            <v>x</v>
          </cell>
          <cell r="L315">
            <v>30.08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 t="str">
            <v>00019</v>
          </cell>
          <cell r="R315" t="str">
            <v>Specialty Stores</v>
          </cell>
        </row>
        <row r="316">
          <cell r="A316" t="str">
            <v>Deborah Rosemarie Streeter</v>
          </cell>
          <cell r="B316" t="str">
            <v>x</v>
          </cell>
          <cell r="C316" t="str">
            <v>41975</v>
          </cell>
          <cell r="D316" t="str">
            <v>4th</v>
          </cell>
          <cell r="E316" t="str">
            <v>St</v>
          </cell>
          <cell r="G316" t="str">
            <v>SRY</v>
          </cell>
          <cell r="H316" t="str">
            <v>EH</v>
          </cell>
          <cell r="I316" t="str">
            <v>097036318</v>
          </cell>
          <cell r="J316" t="str">
            <v>0010</v>
          </cell>
          <cell r="L316">
            <v>30.11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 t="str">
            <v>00029</v>
          </cell>
          <cell r="R316" t="str">
            <v>Part Time Permittees</v>
          </cell>
        </row>
        <row r="317">
          <cell r="A317" t="str">
            <v>Deborah Rosemarie Streeter</v>
          </cell>
          <cell r="B317" t="str">
            <v>x</v>
          </cell>
          <cell r="C317" t="str">
            <v>41975</v>
          </cell>
          <cell r="D317" t="str">
            <v>4th</v>
          </cell>
          <cell r="E317" t="str">
            <v>St</v>
          </cell>
          <cell r="G317" t="str">
            <v>SRY</v>
          </cell>
          <cell r="H317" t="str">
            <v>EH</v>
          </cell>
          <cell r="I317" t="str">
            <v>097036318</v>
          </cell>
          <cell r="J317" t="str">
            <v>0010</v>
          </cell>
          <cell r="L317">
            <v>30.11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 t="str">
            <v>00029</v>
          </cell>
          <cell r="R317" t="str">
            <v>Part Time Permittees</v>
          </cell>
        </row>
        <row r="318">
          <cell r="A318" t="str">
            <v>Inland Empire Post Cards</v>
          </cell>
          <cell r="B318" t="str">
            <v>x</v>
          </cell>
          <cell r="C318" t="str">
            <v>28465</v>
          </cell>
          <cell r="D318" t="str">
            <v>Front</v>
          </cell>
          <cell r="E318" t="str">
            <v>St</v>
          </cell>
          <cell r="G318" t="str">
            <v>SRY</v>
          </cell>
          <cell r="H318" t="str">
            <v>EH</v>
          </cell>
          <cell r="I318" t="str">
            <v>023721580</v>
          </cell>
          <cell r="J318" t="str">
            <v>0008</v>
          </cell>
          <cell r="L318">
            <v>32.02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 t="str">
            <v>00029</v>
          </cell>
          <cell r="R318" t="str">
            <v>Part Time Permittees</v>
          </cell>
        </row>
        <row r="319">
          <cell r="A319" t="str">
            <v>Davids Art Academy</v>
          </cell>
          <cell r="B319" t="str">
            <v>x</v>
          </cell>
          <cell r="C319" t="str">
            <v>28780</v>
          </cell>
          <cell r="D319" t="str">
            <v>Front</v>
          </cell>
          <cell r="E319" t="str">
            <v>St</v>
          </cell>
          <cell r="F319" t="str">
            <v>SteB6</v>
          </cell>
          <cell r="G319" t="str">
            <v>SR</v>
          </cell>
          <cell r="H319" t="str">
            <v>EH</v>
          </cell>
          <cell r="I319" t="str">
            <v>097503611</v>
          </cell>
          <cell r="J319" t="str">
            <v>0000</v>
          </cell>
          <cell r="K319" t="str">
            <v>x</v>
          </cell>
          <cell r="L319">
            <v>33.13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 t="str">
            <v>00019</v>
          </cell>
          <cell r="R319" t="str">
            <v>Specialty Stores</v>
          </cell>
        </row>
        <row r="320">
          <cell r="A320" t="str">
            <v>K &amp; M Tile</v>
          </cell>
          <cell r="B320" t="str">
            <v>x</v>
          </cell>
          <cell r="C320" t="str">
            <v>28780</v>
          </cell>
          <cell r="D320" t="str">
            <v>Front</v>
          </cell>
          <cell r="E320" t="str">
            <v>St</v>
          </cell>
          <cell r="F320" t="str">
            <v>#D-5</v>
          </cell>
          <cell r="G320" t="str">
            <v>SR</v>
          </cell>
          <cell r="H320" t="str">
            <v>EH</v>
          </cell>
          <cell r="I320" t="str">
            <v>097821567</v>
          </cell>
          <cell r="J320" t="str">
            <v>0000</v>
          </cell>
          <cell r="K320" t="str">
            <v>x</v>
          </cell>
          <cell r="L320">
            <v>34.86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 t="str">
            <v>00019</v>
          </cell>
          <cell r="R320" t="str">
            <v>Specialty Stores</v>
          </cell>
        </row>
        <row r="321">
          <cell r="A321" t="str">
            <v>Tonys Custom Upholstery</v>
          </cell>
          <cell r="B321" t="str">
            <v>x</v>
          </cell>
          <cell r="C321" t="str">
            <v>28410</v>
          </cell>
          <cell r="D321" t="str">
            <v>Front</v>
          </cell>
          <cell r="E321" t="str">
            <v>St</v>
          </cell>
          <cell r="F321" t="str">
            <v>Ste109</v>
          </cell>
          <cell r="G321" t="str">
            <v>SR</v>
          </cell>
          <cell r="H321" t="str">
            <v>FH</v>
          </cell>
          <cell r="I321" t="str">
            <v>025887440</v>
          </cell>
          <cell r="J321" t="str">
            <v>0002</v>
          </cell>
          <cell r="K321" t="str">
            <v>x</v>
          </cell>
          <cell r="L321">
            <v>36.01</v>
          </cell>
          <cell r="M321">
            <v>69.38</v>
          </cell>
          <cell r="N321">
            <v>0</v>
          </cell>
          <cell r="O321">
            <v>0</v>
          </cell>
          <cell r="P321">
            <v>0</v>
          </cell>
          <cell r="Q321" t="str">
            <v>00072</v>
          </cell>
          <cell r="R321" t="str">
            <v>Repair Shop/Hand Tool Rentals</v>
          </cell>
        </row>
        <row r="322">
          <cell r="A322" t="str">
            <v>La Tienda</v>
          </cell>
          <cell r="B322" t="str">
            <v>x</v>
          </cell>
          <cell r="C322" t="str">
            <v>41946</v>
          </cell>
          <cell r="D322" t="str">
            <v>5th</v>
          </cell>
          <cell r="E322" t="str">
            <v>St</v>
          </cell>
          <cell r="G322" t="str">
            <v>SR</v>
          </cell>
          <cell r="H322" t="str">
            <v>EH</v>
          </cell>
          <cell r="I322" t="str">
            <v>097657455</v>
          </cell>
          <cell r="J322" t="str">
            <v>0000</v>
          </cell>
          <cell r="K322" t="str">
            <v>x</v>
          </cell>
          <cell r="L322">
            <v>46.28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 t="str">
            <v>00030</v>
          </cell>
          <cell r="R322" t="str">
            <v>Home Furnishings</v>
          </cell>
        </row>
        <row r="323">
          <cell r="A323" t="str">
            <v>Casa Del Rey Tempo Watch Repair</v>
          </cell>
          <cell r="B323" t="str">
            <v>x</v>
          </cell>
          <cell r="C323" t="str">
            <v>28636</v>
          </cell>
          <cell r="D323" t="str">
            <v>Front</v>
          </cell>
          <cell r="E323" t="str">
            <v>St</v>
          </cell>
          <cell r="F323" t="str">
            <v>#102</v>
          </cell>
          <cell r="G323" t="str">
            <v>SR</v>
          </cell>
          <cell r="H323" t="str">
            <v>EH</v>
          </cell>
          <cell r="I323" t="str">
            <v>023875608</v>
          </cell>
          <cell r="J323" t="str">
            <v>0000</v>
          </cell>
          <cell r="K323" t="str">
            <v>x</v>
          </cell>
          <cell r="L323">
            <v>57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 t="str">
            <v>00029</v>
          </cell>
          <cell r="R323" t="str">
            <v>Part Time Permittees</v>
          </cell>
        </row>
        <row r="324">
          <cell r="A324" t="str">
            <v>Susan Gayle Phares</v>
          </cell>
          <cell r="B324" t="str">
            <v>x</v>
          </cell>
          <cell r="C324" t="str">
            <v>28455</v>
          </cell>
          <cell r="D324" t="str">
            <v>Front</v>
          </cell>
          <cell r="E324" t="str">
            <v>St</v>
          </cell>
          <cell r="F324" t="str">
            <v>#300</v>
          </cell>
          <cell r="G324" t="str">
            <v>SR</v>
          </cell>
          <cell r="H324" t="str">
            <v>EH</v>
          </cell>
          <cell r="I324" t="str">
            <v>097810767</v>
          </cell>
          <cell r="J324" t="str">
            <v>0000</v>
          </cell>
          <cell r="K324" t="str">
            <v>x</v>
          </cell>
          <cell r="L324">
            <v>57.73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 t="str">
            <v>00019</v>
          </cell>
          <cell r="R324" t="str">
            <v>Specialty Stores</v>
          </cell>
        </row>
        <row r="325">
          <cell r="A325" t="str">
            <v>Martin Garcia</v>
          </cell>
          <cell r="B325" t="str">
            <v>x</v>
          </cell>
          <cell r="C325" t="str">
            <v>42012</v>
          </cell>
          <cell r="D325" t="str">
            <v>Main</v>
          </cell>
          <cell r="E325" t="str">
            <v>St</v>
          </cell>
          <cell r="G325" t="str">
            <v>SR</v>
          </cell>
          <cell r="H325" t="str">
            <v>EH</v>
          </cell>
          <cell r="I325" t="str">
            <v>099866323</v>
          </cell>
          <cell r="J325" t="str">
            <v>0000</v>
          </cell>
          <cell r="K325" t="str">
            <v>x</v>
          </cell>
          <cell r="L325">
            <v>59.59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 t="str">
            <v>00030</v>
          </cell>
          <cell r="R325" t="str">
            <v>Home Furnishings</v>
          </cell>
        </row>
        <row r="326">
          <cell r="A326" t="str">
            <v>Maggies Fine Art From Mexico</v>
          </cell>
          <cell r="B326" t="str">
            <v>x</v>
          </cell>
          <cell r="C326" t="str">
            <v>28657</v>
          </cell>
          <cell r="D326" t="str">
            <v>Old</v>
          </cell>
          <cell r="E326" t="str">
            <v>Town</v>
          </cell>
          <cell r="F326" t="str">
            <v>FrontSt</v>
          </cell>
          <cell r="G326" t="str">
            <v>SR</v>
          </cell>
          <cell r="H326" t="str">
            <v>EH</v>
          </cell>
          <cell r="I326" t="str">
            <v>097846196</v>
          </cell>
          <cell r="J326" t="str">
            <v>0000</v>
          </cell>
          <cell r="K326" t="str">
            <v>x</v>
          </cell>
          <cell r="L326">
            <v>67.21</v>
          </cell>
          <cell r="M326">
            <v>37.41</v>
          </cell>
          <cell r="N326">
            <v>0</v>
          </cell>
          <cell r="O326">
            <v>0</v>
          </cell>
          <cell r="P326">
            <v>0</v>
          </cell>
          <cell r="Q326" t="str">
            <v>00030</v>
          </cell>
          <cell r="R326" t="str">
            <v>Home Furnishings</v>
          </cell>
        </row>
        <row r="327">
          <cell r="A327" t="str">
            <v>Bunkhouse</v>
          </cell>
          <cell r="B327" t="str">
            <v>x</v>
          </cell>
          <cell r="C327" t="str">
            <v>41971</v>
          </cell>
          <cell r="D327" t="str">
            <v>Main</v>
          </cell>
          <cell r="E327" t="str">
            <v>St</v>
          </cell>
          <cell r="G327" t="str">
            <v>SR</v>
          </cell>
          <cell r="H327" t="str">
            <v>EH</v>
          </cell>
          <cell r="I327" t="str">
            <v>097923593</v>
          </cell>
          <cell r="J327" t="str">
            <v>0000</v>
          </cell>
          <cell r="K327" t="str">
            <v>x</v>
          </cell>
          <cell r="L327">
            <v>73.29</v>
          </cell>
          <cell r="M327">
            <v>-1.98</v>
          </cell>
          <cell r="N327">
            <v>0</v>
          </cell>
          <cell r="O327">
            <v>0</v>
          </cell>
          <cell r="P327">
            <v>0</v>
          </cell>
          <cell r="Q327" t="str">
            <v>00024</v>
          </cell>
          <cell r="R327" t="str">
            <v>Restaurants No Alcohol</v>
          </cell>
        </row>
        <row r="328">
          <cell r="A328" t="str">
            <v>Olde Tin Box</v>
          </cell>
          <cell r="B328" t="str">
            <v>x</v>
          </cell>
          <cell r="C328" t="str">
            <v>28690</v>
          </cell>
          <cell r="D328" t="str">
            <v>Old</v>
          </cell>
          <cell r="E328" t="str">
            <v>Town</v>
          </cell>
          <cell r="F328" t="str">
            <v>FrontSt#300</v>
          </cell>
          <cell r="G328" t="str">
            <v>SR</v>
          </cell>
          <cell r="H328" t="str">
            <v>EH</v>
          </cell>
          <cell r="I328" t="str">
            <v>097495433</v>
          </cell>
          <cell r="J328" t="str">
            <v>0000</v>
          </cell>
          <cell r="K328" t="str">
            <v>x</v>
          </cell>
          <cell r="L328">
            <v>82.69</v>
          </cell>
          <cell r="M328">
            <v>0.14</v>
          </cell>
          <cell r="N328">
            <v>0</v>
          </cell>
          <cell r="O328">
            <v>0</v>
          </cell>
          <cell r="P328">
            <v>0</v>
          </cell>
          <cell r="Q328" t="str">
            <v>00030</v>
          </cell>
          <cell r="R328" t="str">
            <v>Home Furnishings</v>
          </cell>
        </row>
        <row r="329">
          <cell r="A329" t="str">
            <v>Daniel Ornelas Solis</v>
          </cell>
          <cell r="B329" t="str">
            <v>x</v>
          </cell>
          <cell r="C329" t="str">
            <v>28465</v>
          </cell>
          <cell r="D329" t="str">
            <v>Front</v>
          </cell>
          <cell r="E329" t="str">
            <v>St</v>
          </cell>
          <cell r="G329" t="str">
            <v>SR</v>
          </cell>
          <cell r="H329" t="str">
            <v>EH</v>
          </cell>
          <cell r="I329" t="str">
            <v>097712252</v>
          </cell>
          <cell r="J329" t="str">
            <v>0000</v>
          </cell>
          <cell r="K329" t="str">
            <v>x</v>
          </cell>
          <cell r="L329">
            <v>125.35</v>
          </cell>
          <cell r="M329">
            <v>62.18</v>
          </cell>
          <cell r="N329">
            <v>0</v>
          </cell>
          <cell r="O329">
            <v>0</v>
          </cell>
          <cell r="P329">
            <v>0</v>
          </cell>
          <cell r="Q329" t="str">
            <v>00030</v>
          </cell>
          <cell r="R329" t="str">
            <v>Home Furnishings</v>
          </cell>
        </row>
        <row r="330">
          <cell r="A330" t="str">
            <v>Xs &amp; Os</v>
          </cell>
          <cell r="B330" t="str">
            <v>x</v>
          </cell>
          <cell r="C330" t="str">
            <v>28690</v>
          </cell>
          <cell r="D330" t="str">
            <v>Old</v>
          </cell>
          <cell r="E330" t="str">
            <v>Town</v>
          </cell>
          <cell r="F330" t="str">
            <v>FrontStSte320</v>
          </cell>
          <cell r="G330" t="str">
            <v>SR</v>
          </cell>
          <cell r="H330" t="str">
            <v>EH</v>
          </cell>
          <cell r="I330" t="str">
            <v>013850500</v>
          </cell>
          <cell r="J330" t="str">
            <v>0000</v>
          </cell>
          <cell r="K330" t="str">
            <v>x</v>
          </cell>
          <cell r="L330">
            <v>161</v>
          </cell>
          <cell r="M330">
            <v>539.87</v>
          </cell>
          <cell r="N330">
            <v>0</v>
          </cell>
          <cell r="O330">
            <v>0</v>
          </cell>
          <cell r="P330">
            <v>0</v>
          </cell>
          <cell r="Q330" t="str">
            <v>00028</v>
          </cell>
          <cell r="R330" t="str">
            <v>Non-Store Retailers</v>
          </cell>
        </row>
        <row r="331">
          <cell r="A331" t="str">
            <v>Joes Sports Cafe</v>
          </cell>
          <cell r="B331" t="str">
            <v>x</v>
          </cell>
          <cell r="C331" t="str">
            <v>28410</v>
          </cell>
          <cell r="D331" t="str">
            <v>Front</v>
          </cell>
          <cell r="E331" t="str">
            <v>St</v>
          </cell>
          <cell r="F331" t="str">
            <v>Ste112-A</v>
          </cell>
          <cell r="G331" t="str">
            <v>SR</v>
          </cell>
          <cell r="H331" t="str">
            <v>EH</v>
          </cell>
          <cell r="I331" t="str">
            <v>023852052</v>
          </cell>
          <cell r="J331" t="str">
            <v>0000</v>
          </cell>
          <cell r="K331" t="str">
            <v>x</v>
          </cell>
          <cell r="L331">
            <v>172.9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 t="str">
            <v>00024</v>
          </cell>
          <cell r="R331" t="str">
            <v>Restaurants No Alcohol</v>
          </cell>
        </row>
        <row r="332">
          <cell r="A332" t="str">
            <v>Times Of Our Lives</v>
          </cell>
          <cell r="B332" t="str">
            <v>x</v>
          </cell>
          <cell r="C332" t="str">
            <v>28636</v>
          </cell>
          <cell r="D332" t="str">
            <v>Front</v>
          </cell>
          <cell r="E332" t="str">
            <v>St</v>
          </cell>
          <cell r="F332" t="str">
            <v>#100</v>
          </cell>
          <cell r="G332" t="str">
            <v>SR</v>
          </cell>
          <cell r="H332" t="str">
            <v>EH</v>
          </cell>
          <cell r="I332" t="str">
            <v>017752957</v>
          </cell>
          <cell r="J332" t="str">
            <v>0000</v>
          </cell>
          <cell r="K332" t="str">
            <v>x</v>
          </cell>
          <cell r="L332">
            <v>175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 t="str">
            <v>00011</v>
          </cell>
          <cell r="R332" t="str">
            <v>Art/Gift/Novelty Stores</v>
          </cell>
        </row>
        <row r="333">
          <cell r="A333" t="str">
            <v>Glass Hutch</v>
          </cell>
          <cell r="B333" t="str">
            <v>x</v>
          </cell>
          <cell r="C333" t="str">
            <v>42031</v>
          </cell>
          <cell r="D333" t="str">
            <v>Main</v>
          </cell>
          <cell r="E333" t="str">
            <v>St</v>
          </cell>
          <cell r="F333" t="str">
            <v>#C</v>
          </cell>
          <cell r="G333" t="str">
            <v>SR</v>
          </cell>
          <cell r="H333" t="str">
            <v>EH</v>
          </cell>
          <cell r="I333" t="str">
            <v>097089041</v>
          </cell>
          <cell r="J333" t="str">
            <v>0000</v>
          </cell>
          <cell r="K333" t="str">
            <v>x</v>
          </cell>
          <cell r="L333">
            <v>204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 t="str">
            <v>00011</v>
          </cell>
          <cell r="R333" t="str">
            <v>Art/Gift/Novelty Stores</v>
          </cell>
        </row>
        <row r="334">
          <cell r="A334" t="str">
            <v>Valentine Motors</v>
          </cell>
          <cell r="B334" t="str">
            <v>x</v>
          </cell>
          <cell r="C334" t="str">
            <v>28465</v>
          </cell>
          <cell r="D334" t="str">
            <v>Front</v>
          </cell>
          <cell r="E334" t="str">
            <v>St</v>
          </cell>
          <cell r="G334" t="str">
            <v>SR</v>
          </cell>
          <cell r="H334" t="str">
            <v>EH</v>
          </cell>
          <cell r="I334" t="str">
            <v>025705234</v>
          </cell>
          <cell r="J334" t="str">
            <v>0000</v>
          </cell>
          <cell r="K334" t="str">
            <v>x</v>
          </cell>
          <cell r="L334">
            <v>213.33</v>
          </cell>
          <cell r="M334">
            <v>148</v>
          </cell>
          <cell r="N334">
            <v>0</v>
          </cell>
          <cell r="O334">
            <v>0</v>
          </cell>
          <cell r="P334">
            <v>0</v>
          </cell>
          <cell r="Q334" t="str">
            <v>00094</v>
          </cell>
          <cell r="R334" t="str">
            <v>Trailers/Auto Parts</v>
          </cell>
        </row>
        <row r="335">
          <cell r="A335" t="str">
            <v>Painted Garden</v>
          </cell>
          <cell r="B335" t="str">
            <v>x</v>
          </cell>
          <cell r="C335" t="str">
            <v>41950</v>
          </cell>
          <cell r="D335" t="str">
            <v>Main</v>
          </cell>
          <cell r="E335" t="str">
            <v>St</v>
          </cell>
          <cell r="G335" t="str">
            <v>SR</v>
          </cell>
          <cell r="H335" t="str">
            <v>EH</v>
          </cell>
          <cell r="I335" t="str">
            <v>097730448</v>
          </cell>
          <cell r="J335" t="str">
            <v>0000</v>
          </cell>
          <cell r="K335" t="str">
            <v>x</v>
          </cell>
          <cell r="L335">
            <v>219.5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 t="str">
            <v>00030</v>
          </cell>
          <cell r="R335" t="str">
            <v>Home Furnishings</v>
          </cell>
        </row>
        <row r="336">
          <cell r="A336" t="str">
            <v>Land &amp; Sea Marine Service Inc</v>
          </cell>
          <cell r="B336" t="str">
            <v>x</v>
          </cell>
          <cell r="C336" t="str">
            <v>41923</v>
          </cell>
          <cell r="D336" t="str">
            <v>2nd</v>
          </cell>
          <cell r="E336" t="str">
            <v>St</v>
          </cell>
          <cell r="G336" t="str">
            <v>SR</v>
          </cell>
          <cell r="H336" t="str">
            <v>EH</v>
          </cell>
          <cell r="I336" t="str">
            <v>097550747</v>
          </cell>
          <cell r="J336" t="str">
            <v>0000</v>
          </cell>
          <cell r="K336" t="str">
            <v>x</v>
          </cell>
          <cell r="L336">
            <v>222</v>
          </cell>
          <cell r="M336">
            <v>8</v>
          </cell>
          <cell r="N336">
            <v>0</v>
          </cell>
          <cell r="O336">
            <v>0</v>
          </cell>
          <cell r="P336">
            <v>0</v>
          </cell>
          <cell r="Q336" t="str">
            <v>00072</v>
          </cell>
          <cell r="R336" t="str">
            <v>Repair Shop/Hand Tool Rentals</v>
          </cell>
        </row>
        <row r="337">
          <cell r="A337" t="str">
            <v>Painting Goose</v>
          </cell>
          <cell r="B337" t="str">
            <v>x</v>
          </cell>
          <cell r="C337" t="str">
            <v>28780</v>
          </cell>
          <cell r="D337" t="str">
            <v>Front</v>
          </cell>
          <cell r="E337" t="str">
            <v>St</v>
          </cell>
          <cell r="F337" t="str">
            <v>C-6-7</v>
          </cell>
          <cell r="G337" t="str">
            <v>SR</v>
          </cell>
          <cell r="H337" t="str">
            <v>EH</v>
          </cell>
          <cell r="I337" t="str">
            <v>097228296</v>
          </cell>
          <cell r="J337" t="str">
            <v>0000</v>
          </cell>
          <cell r="K337" t="str">
            <v>x</v>
          </cell>
          <cell r="L337">
            <v>223.74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 t="str">
            <v>00019</v>
          </cell>
          <cell r="R337" t="str">
            <v>Specialty Stores</v>
          </cell>
        </row>
        <row r="338">
          <cell r="A338" t="str">
            <v>M &amp; M Art And Frame</v>
          </cell>
          <cell r="B338" t="str">
            <v>x</v>
          </cell>
          <cell r="C338" t="str">
            <v>41964</v>
          </cell>
          <cell r="D338" t="str">
            <v>5th</v>
          </cell>
          <cell r="E338" t="str">
            <v>St</v>
          </cell>
          <cell r="G338" t="str">
            <v>SR</v>
          </cell>
          <cell r="H338" t="str">
            <v>EH</v>
          </cell>
          <cell r="I338" t="str">
            <v>099590351</v>
          </cell>
          <cell r="J338" t="str">
            <v>0000</v>
          </cell>
          <cell r="K338" t="str">
            <v>x</v>
          </cell>
          <cell r="L338">
            <v>238.99</v>
          </cell>
          <cell r="M338">
            <v>461.07</v>
          </cell>
          <cell r="N338">
            <v>0</v>
          </cell>
          <cell r="O338">
            <v>0</v>
          </cell>
          <cell r="P338">
            <v>0</v>
          </cell>
          <cell r="Q338" t="str">
            <v>00029</v>
          </cell>
          <cell r="R338" t="str">
            <v>Part Time Permittees</v>
          </cell>
        </row>
        <row r="339">
          <cell r="A339" t="str">
            <v>Boys Girl Clubs Southwest County</v>
          </cell>
          <cell r="B339" t="str">
            <v>x</v>
          </cell>
          <cell r="C339" t="str">
            <v>28790</v>
          </cell>
          <cell r="D339" t="str">
            <v>Pujol</v>
          </cell>
          <cell r="E339" t="str">
            <v>St</v>
          </cell>
          <cell r="G339" t="str">
            <v>SR</v>
          </cell>
          <cell r="H339" t="str">
            <v>EH</v>
          </cell>
          <cell r="I339" t="str">
            <v>097921811</v>
          </cell>
          <cell r="J339" t="str">
            <v>0000</v>
          </cell>
          <cell r="K339" t="str">
            <v>x</v>
          </cell>
          <cell r="L339">
            <v>280.87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 t="str">
            <v>00019</v>
          </cell>
          <cell r="R339" t="str">
            <v>Specialty Stores</v>
          </cell>
        </row>
        <row r="340">
          <cell r="A340" t="str">
            <v>Yum Yum Donuts 3B</v>
          </cell>
          <cell r="B340" t="str">
            <v>x</v>
          </cell>
          <cell r="C340" t="str">
            <v>28326</v>
          </cell>
          <cell r="D340" t="str">
            <v>Front</v>
          </cell>
          <cell r="E340" t="str">
            <v>St</v>
          </cell>
          <cell r="G340" t="str">
            <v>SR</v>
          </cell>
          <cell r="H340" t="str">
            <v>EH</v>
          </cell>
          <cell r="I340" t="str">
            <v>099283841</v>
          </cell>
          <cell r="J340" t="str">
            <v>0000</v>
          </cell>
          <cell r="K340" t="str">
            <v>x</v>
          </cell>
          <cell r="L340">
            <v>371.1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 t="str">
            <v>00024</v>
          </cell>
          <cell r="R340" t="str">
            <v>Restaurants No Alcohol</v>
          </cell>
        </row>
        <row r="341">
          <cell r="A341" t="str">
            <v>Little Bits Of Everything</v>
          </cell>
          <cell r="B341" t="str">
            <v>x</v>
          </cell>
          <cell r="C341" t="str">
            <v>28636</v>
          </cell>
          <cell r="D341" t="str">
            <v>Front</v>
          </cell>
          <cell r="E341" t="str">
            <v>St</v>
          </cell>
          <cell r="F341" t="str">
            <v>Ste#-108</v>
          </cell>
          <cell r="G341" t="str">
            <v>SR</v>
          </cell>
          <cell r="H341" t="str">
            <v>EH</v>
          </cell>
          <cell r="I341" t="str">
            <v>024941450</v>
          </cell>
          <cell r="J341" t="str">
            <v>0000</v>
          </cell>
          <cell r="K341" t="str">
            <v>x</v>
          </cell>
          <cell r="L341">
            <v>384.55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 t="str">
            <v>00099</v>
          </cell>
          <cell r="R341" t="str">
            <v>Light Industrial/Printers</v>
          </cell>
        </row>
        <row r="342">
          <cell r="A342" t="str">
            <v>Roshan</v>
          </cell>
          <cell r="B342" t="str">
            <v>x</v>
          </cell>
          <cell r="C342" t="str">
            <v>28636</v>
          </cell>
          <cell r="D342" t="str">
            <v>Front</v>
          </cell>
          <cell r="E342" t="str">
            <v>St</v>
          </cell>
          <cell r="F342" t="str">
            <v>#108-B</v>
          </cell>
          <cell r="G342" t="str">
            <v>SR</v>
          </cell>
          <cell r="H342" t="str">
            <v>EH</v>
          </cell>
          <cell r="I342" t="str">
            <v>097799320</v>
          </cell>
          <cell r="J342" t="str">
            <v>0000</v>
          </cell>
          <cell r="K342" t="str">
            <v>x</v>
          </cell>
          <cell r="L342">
            <v>399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 t="str">
            <v>00032</v>
          </cell>
          <cell r="R342" t="str">
            <v>Second-Hand Stores</v>
          </cell>
        </row>
        <row r="343">
          <cell r="A343" t="str">
            <v>Cottage Collectables</v>
          </cell>
          <cell r="B343" t="str">
            <v>x</v>
          </cell>
          <cell r="C343" t="str">
            <v>42030</v>
          </cell>
          <cell r="D343" t="str">
            <v>Main</v>
          </cell>
          <cell r="E343" t="str">
            <v>St</v>
          </cell>
          <cell r="F343" t="str">
            <v>SteI</v>
          </cell>
          <cell r="G343" t="str">
            <v>SR</v>
          </cell>
          <cell r="H343" t="str">
            <v>EH</v>
          </cell>
          <cell r="I343" t="str">
            <v>097596235</v>
          </cell>
          <cell r="J343" t="str">
            <v>0000</v>
          </cell>
          <cell r="K343" t="str">
            <v>x</v>
          </cell>
          <cell r="L343">
            <v>508</v>
          </cell>
          <cell r="M343">
            <v>332</v>
          </cell>
          <cell r="N343">
            <v>0</v>
          </cell>
          <cell r="O343">
            <v>0</v>
          </cell>
          <cell r="P343">
            <v>0</v>
          </cell>
          <cell r="Q343" t="str">
            <v>00019</v>
          </cell>
          <cell r="R343" t="str">
            <v>Specialty Stores</v>
          </cell>
        </row>
        <row r="344">
          <cell r="A344" t="str">
            <v>Nancy Antiques</v>
          </cell>
          <cell r="B344" t="str">
            <v>x</v>
          </cell>
          <cell r="C344" t="str">
            <v>42030</v>
          </cell>
          <cell r="D344" t="str">
            <v>Main</v>
          </cell>
          <cell r="E344" t="str">
            <v>St</v>
          </cell>
          <cell r="F344" t="str">
            <v>SteB</v>
          </cell>
          <cell r="G344" t="str">
            <v>SR</v>
          </cell>
          <cell r="H344" t="str">
            <v>EH</v>
          </cell>
          <cell r="I344" t="str">
            <v>025762393</v>
          </cell>
          <cell r="J344" t="str">
            <v>0000</v>
          </cell>
          <cell r="L344">
            <v>618.87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 t="str">
            <v>00029</v>
          </cell>
          <cell r="R344" t="str">
            <v>Part Time Permittees</v>
          </cell>
        </row>
        <row r="345">
          <cell r="A345" t="str">
            <v>Js Merle Norman Cosmetic Studio</v>
          </cell>
          <cell r="B345" t="str">
            <v>x</v>
          </cell>
          <cell r="C345" t="str">
            <v>28286</v>
          </cell>
          <cell r="D345" t="str">
            <v>Front</v>
          </cell>
          <cell r="E345" t="str">
            <v>St</v>
          </cell>
          <cell r="G345" t="str">
            <v>SR</v>
          </cell>
          <cell r="H345" t="str">
            <v>EH</v>
          </cell>
          <cell r="I345" t="str">
            <v>099781726</v>
          </cell>
          <cell r="J345" t="str">
            <v>0000</v>
          </cell>
          <cell r="K345" t="str">
            <v>x</v>
          </cell>
          <cell r="L345">
            <v>833.27</v>
          </cell>
          <cell r="M345">
            <v>624.38</v>
          </cell>
          <cell r="N345">
            <v>0</v>
          </cell>
          <cell r="O345">
            <v>0</v>
          </cell>
          <cell r="P345">
            <v>0</v>
          </cell>
          <cell r="Q345" t="str">
            <v>00019</v>
          </cell>
          <cell r="R345" t="str">
            <v>Specialty Stores</v>
          </cell>
        </row>
        <row r="346">
          <cell r="A346" t="str">
            <v>Suzanne M &amp; Costas St John</v>
          </cell>
          <cell r="B346" t="str">
            <v>x</v>
          </cell>
          <cell r="C346" t="str">
            <v>28670</v>
          </cell>
          <cell r="D346" t="str">
            <v>Front</v>
          </cell>
          <cell r="E346" t="str">
            <v>St</v>
          </cell>
          <cell r="G346" t="str">
            <v>SR</v>
          </cell>
          <cell r="H346" t="str">
            <v>EH</v>
          </cell>
          <cell r="I346" t="str">
            <v>023810415</v>
          </cell>
          <cell r="J346" t="str">
            <v>0000</v>
          </cell>
          <cell r="K346" t="str">
            <v>x</v>
          </cell>
          <cell r="L346">
            <v>1147.13</v>
          </cell>
          <cell r="M346">
            <v>1020.13</v>
          </cell>
          <cell r="N346">
            <v>0</v>
          </cell>
          <cell r="O346">
            <v>0</v>
          </cell>
          <cell r="P346">
            <v>0</v>
          </cell>
          <cell r="Q346" t="str">
            <v>00024</v>
          </cell>
          <cell r="R346" t="str">
            <v>Restaurants No Alcohol</v>
          </cell>
        </row>
        <row r="347">
          <cell r="A347" t="str">
            <v>Back Yard Scuba</v>
          </cell>
          <cell r="B347" t="str">
            <v>x</v>
          </cell>
          <cell r="C347" t="str">
            <v>28780</v>
          </cell>
          <cell r="D347" t="str">
            <v>Front</v>
          </cell>
          <cell r="E347" t="str">
            <v>St</v>
          </cell>
          <cell r="F347" t="str">
            <v>#A2</v>
          </cell>
          <cell r="G347" t="str">
            <v>SR</v>
          </cell>
          <cell r="H347" t="str">
            <v>EH</v>
          </cell>
          <cell r="I347" t="str">
            <v>097492152</v>
          </cell>
          <cell r="J347" t="str">
            <v>0000</v>
          </cell>
          <cell r="K347" t="str">
            <v>x</v>
          </cell>
          <cell r="L347">
            <v>1161.99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 t="str">
            <v>00012</v>
          </cell>
          <cell r="R347" t="str">
            <v>Sporting Goods/Bike Stores</v>
          </cell>
        </row>
        <row r="348">
          <cell r="A348" t="str">
            <v>Country Goose</v>
          </cell>
          <cell r="B348" t="str">
            <v>x</v>
          </cell>
          <cell r="C348" t="str">
            <v>28635</v>
          </cell>
          <cell r="D348" t="str">
            <v>Front</v>
          </cell>
          <cell r="E348" t="str">
            <v>St</v>
          </cell>
          <cell r="F348" t="str">
            <v>#A</v>
          </cell>
          <cell r="G348" t="str">
            <v>SR</v>
          </cell>
          <cell r="H348" t="str">
            <v>EH</v>
          </cell>
          <cell r="I348" t="str">
            <v>097055799</v>
          </cell>
          <cell r="J348" t="str">
            <v>0000</v>
          </cell>
          <cell r="K348" t="str">
            <v>x</v>
          </cell>
          <cell r="L348">
            <v>1473.42</v>
          </cell>
          <cell r="M348">
            <v>1666</v>
          </cell>
          <cell r="N348">
            <v>0</v>
          </cell>
          <cell r="O348">
            <v>0</v>
          </cell>
          <cell r="P348">
            <v>0</v>
          </cell>
          <cell r="Q348" t="str">
            <v>00019</v>
          </cell>
          <cell r="R348" t="str">
            <v>Specialty Stores</v>
          </cell>
        </row>
        <row r="349">
          <cell r="A349" t="str">
            <v>Lambert Book &amp; Cassette Tape</v>
          </cell>
          <cell r="B349" t="str">
            <v>x</v>
          </cell>
          <cell r="C349" t="str">
            <v>28780</v>
          </cell>
          <cell r="D349" t="str">
            <v>Front</v>
          </cell>
          <cell r="E349" t="str">
            <v>St</v>
          </cell>
          <cell r="F349" t="str">
            <v>SteB9</v>
          </cell>
          <cell r="G349" t="str">
            <v>SR</v>
          </cell>
          <cell r="H349" t="str">
            <v>EH</v>
          </cell>
          <cell r="I349" t="str">
            <v>023649715</v>
          </cell>
          <cell r="J349" t="str">
            <v>0002</v>
          </cell>
          <cell r="K349" t="str">
            <v>x</v>
          </cell>
          <cell r="L349">
            <v>1873.38</v>
          </cell>
          <cell r="M349">
            <v>403.74</v>
          </cell>
          <cell r="N349">
            <v>0</v>
          </cell>
          <cell r="O349">
            <v>0</v>
          </cell>
          <cell r="P349">
            <v>0</v>
          </cell>
          <cell r="Q349" t="str">
            <v>00016</v>
          </cell>
          <cell r="R349" t="str">
            <v>Stationery/Book Stores</v>
          </cell>
        </row>
        <row r="350">
          <cell r="A350" t="str">
            <v>Lambert Book &amp; Cassette Tape</v>
          </cell>
          <cell r="B350" t="str">
            <v>x</v>
          </cell>
          <cell r="C350" t="str">
            <v>28780</v>
          </cell>
          <cell r="D350" t="str">
            <v>Front</v>
          </cell>
          <cell r="E350" t="str">
            <v>St</v>
          </cell>
          <cell r="F350" t="str">
            <v>SteB9</v>
          </cell>
          <cell r="G350" t="str">
            <v>SR</v>
          </cell>
          <cell r="H350" t="str">
            <v>EH</v>
          </cell>
          <cell r="I350" t="str">
            <v>023649715</v>
          </cell>
          <cell r="J350" t="str">
            <v>0002</v>
          </cell>
          <cell r="K350" t="str">
            <v>x</v>
          </cell>
          <cell r="L350">
            <v>1873.38</v>
          </cell>
          <cell r="M350">
            <v>403.74</v>
          </cell>
          <cell r="N350">
            <v>0</v>
          </cell>
          <cell r="O350">
            <v>0</v>
          </cell>
          <cell r="P350">
            <v>0</v>
          </cell>
          <cell r="Q350" t="str">
            <v>00016</v>
          </cell>
          <cell r="R350" t="str">
            <v>Stationery/Book Stores</v>
          </cell>
        </row>
        <row r="351">
          <cell r="A351" t="str">
            <v>Pirates Of The Caribbean</v>
          </cell>
          <cell r="B351" t="str">
            <v>x</v>
          </cell>
          <cell r="C351" t="str">
            <v>41925</v>
          </cell>
          <cell r="D351" t="str">
            <v>3rd</v>
          </cell>
          <cell r="E351" t="str">
            <v>St</v>
          </cell>
          <cell r="G351" t="str">
            <v>SRX</v>
          </cell>
          <cell r="H351" t="str">
            <v>EH</v>
          </cell>
          <cell r="I351" t="str">
            <v>097616405</v>
          </cell>
          <cell r="J351" t="str">
            <v>0001</v>
          </cell>
          <cell r="K351" t="str">
            <v>x</v>
          </cell>
          <cell r="L351">
            <v>4494.27</v>
          </cell>
          <cell r="M351">
            <v>986.74</v>
          </cell>
          <cell r="N351">
            <v>0</v>
          </cell>
          <cell r="O351">
            <v>0</v>
          </cell>
          <cell r="P351">
            <v>0</v>
          </cell>
          <cell r="Q351" t="str">
            <v>00035</v>
          </cell>
          <cell r="R351" t="str">
            <v>Restaurants Beer And Wine</v>
          </cell>
        </row>
        <row r="352">
          <cell r="A352" t="str">
            <v>Pirates Of The Caribbean</v>
          </cell>
          <cell r="B352" t="str">
            <v>x</v>
          </cell>
          <cell r="C352" t="str">
            <v>41925</v>
          </cell>
          <cell r="D352" t="str">
            <v>3rd</v>
          </cell>
          <cell r="E352" t="str">
            <v>St</v>
          </cell>
          <cell r="G352" t="str">
            <v>SRX</v>
          </cell>
          <cell r="H352" t="str">
            <v>EH</v>
          </cell>
          <cell r="I352" t="str">
            <v>097616405</v>
          </cell>
          <cell r="J352" t="str">
            <v>0001</v>
          </cell>
          <cell r="K352" t="str">
            <v>x</v>
          </cell>
          <cell r="L352">
            <v>4494.27</v>
          </cell>
          <cell r="M352">
            <v>986.74</v>
          </cell>
          <cell r="N352">
            <v>0</v>
          </cell>
          <cell r="O352">
            <v>0</v>
          </cell>
          <cell r="P352">
            <v>0</v>
          </cell>
          <cell r="Q352" t="str">
            <v>00035</v>
          </cell>
          <cell r="R352" t="str">
            <v>Restaurants Beer And Wine</v>
          </cell>
        </row>
        <row r="353">
          <cell r="A353" t="str">
            <v>Pirates Of The Caribbean</v>
          </cell>
          <cell r="B353" t="str">
            <v>x</v>
          </cell>
          <cell r="C353" t="str">
            <v>41925</v>
          </cell>
          <cell r="D353" t="str">
            <v>3rd</v>
          </cell>
          <cell r="E353" t="str">
            <v>St</v>
          </cell>
          <cell r="G353" t="str">
            <v>SRX</v>
          </cell>
          <cell r="H353" t="str">
            <v>EH</v>
          </cell>
          <cell r="I353" t="str">
            <v>097616405</v>
          </cell>
          <cell r="J353" t="str">
            <v>0001</v>
          </cell>
          <cell r="K353" t="str">
            <v>x</v>
          </cell>
          <cell r="L353">
            <v>4494.27</v>
          </cell>
          <cell r="M353">
            <v>986.74</v>
          </cell>
          <cell r="N353">
            <v>0</v>
          </cell>
          <cell r="O353">
            <v>0</v>
          </cell>
          <cell r="P353">
            <v>0</v>
          </cell>
          <cell r="Q353" t="str">
            <v>00035</v>
          </cell>
          <cell r="R353" t="str">
            <v>Restaurants Beer And Wine</v>
          </cell>
        </row>
        <row r="354">
          <cell r="A354" t="str">
            <v>European Deli &amp; Catering</v>
          </cell>
          <cell r="B354" t="str">
            <v>x</v>
          </cell>
          <cell r="C354" t="str">
            <v>28410</v>
          </cell>
          <cell r="D354" t="str">
            <v>Front</v>
          </cell>
          <cell r="E354" t="str">
            <v>St</v>
          </cell>
          <cell r="F354" t="str">
            <v>#112&amp;112</v>
          </cell>
          <cell r="G354" t="str">
            <v>SR</v>
          </cell>
          <cell r="H354" t="str">
            <v>EH</v>
          </cell>
          <cell r="I354" t="str">
            <v>099550640</v>
          </cell>
          <cell r="J354" t="str">
            <v>0000</v>
          </cell>
          <cell r="K354" t="str">
            <v>x</v>
          </cell>
          <cell r="L354">
            <v>4554.25</v>
          </cell>
          <cell r="M354">
            <v>4635</v>
          </cell>
          <cell r="N354">
            <v>0</v>
          </cell>
          <cell r="O354">
            <v>0</v>
          </cell>
          <cell r="P354">
            <v>0</v>
          </cell>
          <cell r="Q354" t="str">
            <v>00024</v>
          </cell>
          <cell r="R354" t="str">
            <v>Restaurants No Alcohol</v>
          </cell>
        </row>
        <row r="355">
          <cell r="A355" t="str">
            <v>European Deli &amp; Catering</v>
          </cell>
          <cell r="B355" t="str">
            <v>x</v>
          </cell>
          <cell r="C355" t="str">
            <v>28410</v>
          </cell>
          <cell r="D355" t="str">
            <v>Front</v>
          </cell>
          <cell r="E355" t="str">
            <v>St</v>
          </cell>
          <cell r="F355" t="str">
            <v>#112&amp;112</v>
          </cell>
          <cell r="G355" t="str">
            <v>SR</v>
          </cell>
          <cell r="H355" t="str">
            <v>EH</v>
          </cell>
          <cell r="I355" t="str">
            <v>099550640</v>
          </cell>
          <cell r="J355" t="str">
            <v>0000</v>
          </cell>
          <cell r="K355" t="str">
            <v>x</v>
          </cell>
          <cell r="L355">
            <v>4554.25</v>
          </cell>
          <cell r="M355">
            <v>4635</v>
          </cell>
          <cell r="N355">
            <v>0</v>
          </cell>
          <cell r="O355">
            <v>0</v>
          </cell>
          <cell r="P355">
            <v>0</v>
          </cell>
          <cell r="Q355" t="str">
            <v>00024</v>
          </cell>
          <cell r="R355" t="str">
            <v>Restaurants No Alcohol</v>
          </cell>
        </row>
        <row r="356">
          <cell r="A356" t="str">
            <v>European Deli &amp; Catering</v>
          </cell>
          <cell r="B356" t="str">
            <v>x</v>
          </cell>
          <cell r="C356" t="str">
            <v>28410</v>
          </cell>
          <cell r="D356" t="str">
            <v>Front</v>
          </cell>
          <cell r="E356" t="str">
            <v>St</v>
          </cell>
          <cell r="F356" t="str">
            <v>#112&amp;112</v>
          </cell>
          <cell r="G356" t="str">
            <v>SR</v>
          </cell>
          <cell r="H356" t="str">
            <v>EH</v>
          </cell>
          <cell r="I356" t="str">
            <v>099550640</v>
          </cell>
          <cell r="J356" t="str">
            <v>0000</v>
          </cell>
          <cell r="K356" t="str">
            <v>x</v>
          </cell>
          <cell r="L356">
            <v>4554.25</v>
          </cell>
          <cell r="M356">
            <v>4635</v>
          </cell>
          <cell r="N356">
            <v>0</v>
          </cell>
          <cell r="O356">
            <v>0</v>
          </cell>
          <cell r="P356">
            <v>0</v>
          </cell>
          <cell r="Q356" t="str">
            <v>00024</v>
          </cell>
          <cell r="R356" t="str">
            <v>Restaurants No Alcohol</v>
          </cell>
        </row>
        <row r="357">
          <cell r="A357" t="str">
            <v>Happy Stamper</v>
          </cell>
          <cell r="B357" t="str">
            <v>x</v>
          </cell>
          <cell r="C357" t="str">
            <v>28636</v>
          </cell>
          <cell r="D357" t="str">
            <v>Front</v>
          </cell>
          <cell r="E357" t="str">
            <v>St</v>
          </cell>
          <cell r="F357" t="str">
            <v>#104</v>
          </cell>
          <cell r="G357" t="str">
            <v>SR</v>
          </cell>
          <cell r="H357" t="str">
            <v>EH</v>
          </cell>
          <cell r="I357" t="str">
            <v>099131550</v>
          </cell>
          <cell r="J357" t="str">
            <v>0000</v>
          </cell>
          <cell r="K357" t="str">
            <v>x</v>
          </cell>
          <cell r="L357">
            <v>161.37</v>
          </cell>
          <cell r="M357">
            <v>0.04</v>
          </cell>
          <cell r="N357">
            <v>-0.09</v>
          </cell>
          <cell r="O357">
            <v>0</v>
          </cell>
          <cell r="P357">
            <v>0</v>
          </cell>
          <cell r="Q357" t="str">
            <v>00029</v>
          </cell>
          <cell r="R357" t="str">
            <v>Part Time Permittees</v>
          </cell>
        </row>
        <row r="358">
          <cell r="A358" t="str">
            <v>Grace Garden Gift Shoppe &amp; Tearoo</v>
          </cell>
          <cell r="B358" t="str">
            <v>x</v>
          </cell>
          <cell r="C358" t="str">
            <v>28690</v>
          </cell>
          <cell r="D358" t="str">
            <v>Front</v>
          </cell>
          <cell r="E358" t="str">
            <v>St</v>
          </cell>
          <cell r="G358" t="str">
            <v>SR</v>
          </cell>
          <cell r="H358" t="str">
            <v>EH</v>
          </cell>
          <cell r="I358" t="str">
            <v>097725428</v>
          </cell>
          <cell r="J358" t="str">
            <v>0000</v>
          </cell>
          <cell r="K358" t="str">
            <v>x</v>
          </cell>
          <cell r="L358">
            <v>321.1</v>
          </cell>
          <cell r="M358">
            <v>0</v>
          </cell>
          <cell r="N358">
            <v>0</v>
          </cell>
          <cell r="O358">
            <v>-0.03</v>
          </cell>
          <cell r="P358">
            <v>0</v>
          </cell>
          <cell r="Q358" t="str">
            <v>00019</v>
          </cell>
          <cell r="R358" t="str">
            <v>Specialty Stores</v>
          </cell>
        </row>
        <row r="359">
          <cell r="A359" t="str">
            <v>Technology Refresh</v>
          </cell>
          <cell r="B359" t="str">
            <v>x</v>
          </cell>
          <cell r="C359" t="str">
            <v>28581</v>
          </cell>
          <cell r="D359" t="str">
            <v>Front</v>
          </cell>
          <cell r="E359" t="str">
            <v>St</v>
          </cell>
          <cell r="F359" t="str">
            <v>Ste104</v>
          </cell>
          <cell r="G359" t="str">
            <v>SR</v>
          </cell>
          <cell r="H359" t="str">
            <v>EH</v>
          </cell>
          <cell r="I359" t="str">
            <v>097933326</v>
          </cell>
          <cell r="J359" t="str">
            <v>0000</v>
          </cell>
          <cell r="K359" t="str">
            <v>x</v>
          </cell>
          <cell r="L359">
            <v>0</v>
          </cell>
          <cell r="M359">
            <v>0</v>
          </cell>
          <cell r="N359">
            <v>753.9</v>
          </cell>
          <cell r="O359">
            <v>-0.12</v>
          </cell>
          <cell r="P359">
            <v>0</v>
          </cell>
          <cell r="Q359" t="str">
            <v>00089</v>
          </cell>
          <cell r="R359" t="str">
            <v>Business Services</v>
          </cell>
        </row>
        <row r="360">
          <cell r="A360" t="str">
            <v>Liberty</v>
          </cell>
          <cell r="B360" t="str">
            <v>x</v>
          </cell>
          <cell r="C360" t="str">
            <v>28455</v>
          </cell>
          <cell r="D360" t="str">
            <v>Old</v>
          </cell>
          <cell r="E360" t="str">
            <v>Town</v>
          </cell>
          <cell r="F360" t="str">
            <v>FrontSt#300</v>
          </cell>
          <cell r="G360" t="str">
            <v>SR</v>
          </cell>
          <cell r="H360" t="str">
            <v>EH</v>
          </cell>
          <cell r="I360" t="str">
            <v>097865877</v>
          </cell>
          <cell r="J360" t="str">
            <v>0000</v>
          </cell>
          <cell r="K360" t="str">
            <v>x</v>
          </cell>
          <cell r="L360">
            <v>98.94</v>
          </cell>
          <cell r="M360">
            <v>0</v>
          </cell>
          <cell r="N360">
            <v>0</v>
          </cell>
          <cell r="O360">
            <v>-0.39</v>
          </cell>
          <cell r="P360">
            <v>0</v>
          </cell>
          <cell r="Q360" t="str">
            <v>00030</v>
          </cell>
          <cell r="R360" t="str">
            <v>Home Furnishings</v>
          </cell>
        </row>
        <row r="361">
          <cell r="A361" t="str">
            <v>Denise Lynn Miller</v>
          </cell>
          <cell r="B361" t="str">
            <v>x</v>
          </cell>
          <cell r="C361" t="str">
            <v>28465</v>
          </cell>
          <cell r="D361" t="str">
            <v>Front</v>
          </cell>
          <cell r="E361" t="str">
            <v>St</v>
          </cell>
          <cell r="G361" t="str">
            <v>SR</v>
          </cell>
          <cell r="H361" t="str">
            <v>EH</v>
          </cell>
          <cell r="I361" t="str">
            <v>097764644</v>
          </cell>
          <cell r="J361" t="str">
            <v>0000</v>
          </cell>
          <cell r="K361" t="str">
            <v>x</v>
          </cell>
          <cell r="L361">
            <v>1.25</v>
          </cell>
          <cell r="M361">
            <v>0</v>
          </cell>
          <cell r="N361">
            <v>0</v>
          </cell>
          <cell r="O361">
            <v>-0.5</v>
          </cell>
          <cell r="P361">
            <v>0</v>
          </cell>
          <cell r="Q361" t="str">
            <v>00019</v>
          </cell>
          <cell r="R361" t="str">
            <v>Specialty Stores</v>
          </cell>
        </row>
        <row r="362">
          <cell r="A362" t="str">
            <v>R Alex Computer Service</v>
          </cell>
          <cell r="B362" t="str">
            <v>x</v>
          </cell>
          <cell r="C362" t="str">
            <v>41920</v>
          </cell>
          <cell r="D362" t="str">
            <v>6th</v>
          </cell>
          <cell r="E362" t="str">
            <v>St</v>
          </cell>
          <cell r="F362" t="str">
            <v>SteB</v>
          </cell>
          <cell r="G362" t="str">
            <v>SR</v>
          </cell>
          <cell r="H362" t="str">
            <v>EH</v>
          </cell>
          <cell r="I362" t="str">
            <v>097886791</v>
          </cell>
          <cell r="J362" t="str">
            <v>0000</v>
          </cell>
          <cell r="K362" t="str">
            <v>x</v>
          </cell>
          <cell r="L362">
            <v>9.4</v>
          </cell>
          <cell r="M362">
            <v>0</v>
          </cell>
          <cell r="N362">
            <v>0</v>
          </cell>
          <cell r="O362">
            <v>-0.65</v>
          </cell>
          <cell r="P362">
            <v>0</v>
          </cell>
          <cell r="Q362" t="str">
            <v>00089</v>
          </cell>
          <cell r="R362" t="str">
            <v>Business Services</v>
          </cell>
        </row>
        <row r="363">
          <cell r="A363" t="str">
            <v>Country Gal</v>
          </cell>
          <cell r="B363" t="str">
            <v>x</v>
          </cell>
          <cell r="C363" t="str">
            <v>28601</v>
          </cell>
          <cell r="D363" t="str">
            <v>Front</v>
          </cell>
          <cell r="E363" t="str">
            <v>St</v>
          </cell>
          <cell r="G363" t="str">
            <v>SR</v>
          </cell>
          <cell r="H363" t="str">
            <v>EH</v>
          </cell>
          <cell r="I363" t="str">
            <v>100095062</v>
          </cell>
          <cell r="J363" t="str">
            <v>0000</v>
          </cell>
          <cell r="L363">
            <v>0</v>
          </cell>
          <cell r="M363">
            <v>0</v>
          </cell>
          <cell r="N363">
            <v>7.88</v>
          </cell>
          <cell r="O363">
            <v>-7.88</v>
          </cell>
          <cell r="P363">
            <v>0</v>
          </cell>
          <cell r="Q363" t="str">
            <v>00091</v>
          </cell>
          <cell r="R363" t="str">
            <v>Textiles/Furnishings</v>
          </cell>
        </row>
        <row r="364">
          <cell r="A364" t="str">
            <v>A Little Luxury</v>
          </cell>
          <cell r="B364" t="str">
            <v>x</v>
          </cell>
          <cell r="C364" t="str">
            <v>28690</v>
          </cell>
          <cell r="D364" t="str">
            <v>Front</v>
          </cell>
          <cell r="E364" t="str">
            <v>St</v>
          </cell>
          <cell r="F364" t="str">
            <v>#330</v>
          </cell>
          <cell r="G364" t="str">
            <v>SR</v>
          </cell>
          <cell r="H364" t="str">
            <v>EH</v>
          </cell>
          <cell r="I364" t="str">
            <v>025925725</v>
          </cell>
          <cell r="J364" t="str">
            <v>0000</v>
          </cell>
          <cell r="K364" t="str">
            <v>x</v>
          </cell>
          <cell r="L364">
            <v>0</v>
          </cell>
          <cell r="M364">
            <v>0</v>
          </cell>
          <cell r="N364">
            <v>0</v>
          </cell>
          <cell r="O364">
            <v>-18.27</v>
          </cell>
          <cell r="P364">
            <v>0</v>
          </cell>
          <cell r="Q364" t="str">
            <v>00001</v>
          </cell>
          <cell r="R364" t="str">
            <v>Women's Apparel</v>
          </cell>
        </row>
        <row r="365">
          <cell r="A365" t="str">
            <v>Suzanne Czyz</v>
          </cell>
          <cell r="B365" t="str">
            <v>x</v>
          </cell>
          <cell r="C365" t="str">
            <v>42030</v>
          </cell>
          <cell r="D365" t="str">
            <v>Main</v>
          </cell>
          <cell r="E365" t="str">
            <v>St</v>
          </cell>
          <cell r="G365" t="str">
            <v>SRY</v>
          </cell>
          <cell r="H365" t="str">
            <v>EH</v>
          </cell>
          <cell r="I365" t="str">
            <v>100026306</v>
          </cell>
          <cell r="J365" t="str">
            <v>0003</v>
          </cell>
          <cell r="K365" t="str">
            <v>x</v>
          </cell>
          <cell r="L365">
            <v>0</v>
          </cell>
          <cell r="M365">
            <v>42.92</v>
          </cell>
          <cell r="N365">
            <v>52.06</v>
          </cell>
          <cell r="O365">
            <v>3.94</v>
          </cell>
          <cell r="P365">
            <v>-0.02</v>
          </cell>
          <cell r="Q365" t="str">
            <v>00019</v>
          </cell>
          <cell r="R365" t="str">
            <v>Specialty Stores</v>
          </cell>
        </row>
        <row r="366">
          <cell r="A366" t="str">
            <v>Sonias Place</v>
          </cell>
          <cell r="B366" t="str">
            <v>x</v>
          </cell>
          <cell r="C366" t="str">
            <v>28236</v>
          </cell>
          <cell r="D366" t="str">
            <v>Front</v>
          </cell>
          <cell r="E366" t="str">
            <v>St</v>
          </cell>
          <cell r="G366" t="str">
            <v>SR</v>
          </cell>
          <cell r="H366" t="str">
            <v>EH</v>
          </cell>
          <cell r="I366" t="str">
            <v>097769809</v>
          </cell>
          <cell r="J366" t="str">
            <v>0000</v>
          </cell>
          <cell r="K366" t="str">
            <v>x</v>
          </cell>
          <cell r="L366">
            <v>90.27</v>
          </cell>
          <cell r="M366">
            <v>529.49</v>
          </cell>
          <cell r="N366">
            <v>0</v>
          </cell>
          <cell r="O366">
            <v>0</v>
          </cell>
          <cell r="P366">
            <v>-0.03</v>
          </cell>
          <cell r="Q366" t="str">
            <v>00024</v>
          </cell>
          <cell r="R366" t="str">
            <v>Restaurants No Alcohol</v>
          </cell>
        </row>
        <row r="367">
          <cell r="A367" t="str">
            <v>Marcato Italiano</v>
          </cell>
          <cell r="B367" t="str">
            <v>x</v>
          </cell>
          <cell r="C367" t="str">
            <v>28690</v>
          </cell>
          <cell r="D367" t="str">
            <v>Mercedes</v>
          </cell>
          <cell r="E367" t="str">
            <v>St</v>
          </cell>
          <cell r="G367" t="str">
            <v>SR</v>
          </cell>
          <cell r="H367" t="str">
            <v>EH</v>
          </cell>
          <cell r="I367" t="str">
            <v>097934200</v>
          </cell>
          <cell r="J367" t="str">
            <v>0000</v>
          </cell>
          <cell r="K367" t="str">
            <v>x</v>
          </cell>
          <cell r="L367">
            <v>0</v>
          </cell>
          <cell r="M367">
            <v>7.84</v>
          </cell>
          <cell r="N367">
            <v>3.23</v>
          </cell>
          <cell r="O367">
            <v>0</v>
          </cell>
          <cell r="P367">
            <v>-0.04</v>
          </cell>
          <cell r="Q367" t="str">
            <v>00021</v>
          </cell>
          <cell r="R367" t="str">
            <v>Food Stores Non-Grocery</v>
          </cell>
        </row>
        <row r="368">
          <cell r="A368" t="str">
            <v>Habitat House Thrift Shop</v>
          </cell>
          <cell r="B368" t="str">
            <v>x</v>
          </cell>
          <cell r="C368" t="str">
            <v>41964</v>
          </cell>
          <cell r="D368" t="str">
            <v>Main</v>
          </cell>
          <cell r="E368" t="str">
            <v>St</v>
          </cell>
          <cell r="G368" t="str">
            <v>SR</v>
          </cell>
          <cell r="H368" t="str">
            <v>EH</v>
          </cell>
          <cell r="I368" t="str">
            <v>099849544</v>
          </cell>
          <cell r="J368" t="str">
            <v>0000</v>
          </cell>
          <cell r="K368" t="str">
            <v>x</v>
          </cell>
          <cell r="L368">
            <v>143.13</v>
          </cell>
          <cell r="M368">
            <v>109.4</v>
          </cell>
          <cell r="N368">
            <v>0</v>
          </cell>
          <cell r="O368">
            <v>0</v>
          </cell>
          <cell r="P368">
            <v>-0.04</v>
          </cell>
          <cell r="Q368" t="str">
            <v>00032</v>
          </cell>
          <cell r="R368" t="str">
            <v>Second-Hand Stores</v>
          </cell>
        </row>
        <row r="369">
          <cell r="A369" t="str">
            <v>Penfolds Cattle Company</v>
          </cell>
          <cell r="B369" t="str">
            <v>x</v>
          </cell>
          <cell r="C369" t="str">
            <v>42072</v>
          </cell>
          <cell r="D369" t="str">
            <v>5th</v>
          </cell>
          <cell r="E369" t="str">
            <v>St</v>
          </cell>
          <cell r="F369" t="str">
            <v>Ste303</v>
          </cell>
          <cell r="G369" t="str">
            <v>SR</v>
          </cell>
          <cell r="H369" t="str">
            <v>EH</v>
          </cell>
          <cell r="I369" t="str">
            <v>097876193</v>
          </cell>
          <cell r="J369" t="str">
            <v>0000</v>
          </cell>
          <cell r="K369" t="str">
            <v>x</v>
          </cell>
          <cell r="L369">
            <v>0</v>
          </cell>
          <cell r="M369">
            <v>0</v>
          </cell>
          <cell r="N369">
            <v>49.8</v>
          </cell>
          <cell r="O369">
            <v>0</v>
          </cell>
          <cell r="P369">
            <v>-0.06</v>
          </cell>
          <cell r="Q369" t="str">
            <v>00098</v>
          </cell>
          <cell r="R369" t="str">
            <v>Heavy Industrial</v>
          </cell>
        </row>
        <row r="370">
          <cell r="A370" t="str">
            <v>Jackies Craft</v>
          </cell>
          <cell r="B370" t="str">
            <v>x</v>
          </cell>
          <cell r="C370" t="str">
            <v>28314</v>
          </cell>
          <cell r="D370" t="str">
            <v>Front</v>
          </cell>
          <cell r="E370" t="str">
            <v>St</v>
          </cell>
          <cell r="G370" t="str">
            <v>SR</v>
          </cell>
          <cell r="H370" t="str">
            <v>EH</v>
          </cell>
          <cell r="I370" t="str">
            <v>097947709</v>
          </cell>
          <cell r="J370" t="str">
            <v>0000</v>
          </cell>
          <cell r="K370" t="str">
            <v>x</v>
          </cell>
          <cell r="L370">
            <v>15.33</v>
          </cell>
          <cell r="M370">
            <v>49.85</v>
          </cell>
          <cell r="N370">
            <v>0</v>
          </cell>
          <cell r="O370">
            <v>0</v>
          </cell>
          <cell r="P370">
            <v>-0.26</v>
          </cell>
          <cell r="Q370" t="str">
            <v>00009</v>
          </cell>
          <cell r="R370" t="str">
            <v>General Merchandise</v>
          </cell>
        </row>
        <row r="371">
          <cell r="A371" t="str">
            <v>Lighthouse Charity Thrift Shop</v>
          </cell>
          <cell r="B371" t="str">
            <v>x</v>
          </cell>
          <cell r="C371" t="str">
            <v>28500</v>
          </cell>
          <cell r="D371" t="str">
            <v>Front</v>
          </cell>
          <cell r="E371" t="str">
            <v>St</v>
          </cell>
          <cell r="G371" t="str">
            <v>SR</v>
          </cell>
          <cell r="H371" t="str">
            <v>EH</v>
          </cell>
          <cell r="I371" t="str">
            <v>097792105</v>
          </cell>
          <cell r="J371" t="str">
            <v>0000</v>
          </cell>
          <cell r="K371" t="str">
            <v>x</v>
          </cell>
          <cell r="L371">
            <v>532.05</v>
          </cell>
          <cell r="M371">
            <v>127.21</v>
          </cell>
          <cell r="N371">
            <v>0</v>
          </cell>
          <cell r="O371">
            <v>-0.75</v>
          </cell>
          <cell r="P371">
            <v>-0.3</v>
          </cell>
          <cell r="Q371" t="str">
            <v>00032</v>
          </cell>
          <cell r="R371" t="str">
            <v>Second-Hand Stores</v>
          </cell>
        </row>
        <row r="372">
          <cell r="A372" t="str">
            <v>Gathered Goods</v>
          </cell>
          <cell r="B372" t="str">
            <v>x</v>
          </cell>
          <cell r="C372" t="str">
            <v>28690</v>
          </cell>
          <cell r="D372" t="str">
            <v>Front</v>
          </cell>
          <cell r="E372" t="str">
            <v>St</v>
          </cell>
          <cell r="F372" t="str">
            <v>Ste320</v>
          </cell>
          <cell r="G372" t="str">
            <v>SR</v>
          </cell>
          <cell r="H372" t="str">
            <v>EH</v>
          </cell>
          <cell r="I372" t="str">
            <v>097967039</v>
          </cell>
          <cell r="J372" t="str">
            <v>0000</v>
          </cell>
          <cell r="K372" t="str">
            <v>x</v>
          </cell>
          <cell r="L372">
            <v>0</v>
          </cell>
          <cell r="M372">
            <v>0</v>
          </cell>
          <cell r="N372">
            <v>0</v>
          </cell>
          <cell r="O372">
            <v>445.74</v>
          </cell>
          <cell r="P372">
            <v>-81</v>
          </cell>
          <cell r="Q372" t="str">
            <v>00032</v>
          </cell>
          <cell r="R372" t="str">
            <v>Second-Hand Stores</v>
          </cell>
        </row>
        <row r="373">
          <cell r="A373" t="str">
            <v>Becker Fine Art &amp; Custom Framing</v>
          </cell>
          <cell r="B373" t="str">
            <v>x</v>
          </cell>
          <cell r="C373" t="str">
            <v>28657</v>
          </cell>
          <cell r="D373" t="str">
            <v>Front</v>
          </cell>
          <cell r="E373" t="str">
            <v>St</v>
          </cell>
          <cell r="G373" t="str">
            <v>SR</v>
          </cell>
          <cell r="H373" t="str">
            <v>EH</v>
          </cell>
          <cell r="I373" t="str">
            <v>097330408</v>
          </cell>
          <cell r="J373" t="str">
            <v>0000</v>
          </cell>
          <cell r="K373" t="str">
            <v>x</v>
          </cell>
          <cell r="L373">
            <v>154.49</v>
          </cell>
          <cell r="M373">
            <v>194.69</v>
          </cell>
          <cell r="N373">
            <v>80.88</v>
          </cell>
          <cell r="O373">
            <v>0</v>
          </cell>
          <cell r="P373">
            <v>-128.92</v>
          </cell>
          <cell r="Q373" t="str">
            <v>00011</v>
          </cell>
          <cell r="R373" t="str">
            <v>Art/Gift/Novelty Stores</v>
          </cell>
        </row>
        <row r="374">
          <cell r="L374">
            <v>288166.46329999994</v>
          </cell>
          <cell r="M374">
            <v>291326.0832999999</v>
          </cell>
          <cell r="N374">
            <v>318536.0688999999</v>
          </cell>
          <cell r="O374">
            <v>355394.60169999977</v>
          </cell>
          <cell r="P374">
            <v>405461.93780000025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sh_Sum"/>
      <sheetName val="Pub_Imps"/>
      <sheetName val="TI_Detail"/>
      <sheetName val="TI_Summary"/>
      <sheetName val="DO NOT PRINT =&gt;&gt;&gt;"/>
      <sheetName val="Basic Aid"/>
      <sheetName val="Dev. Assumptions"/>
      <sheetName val="Tax Rates"/>
      <sheetName val="Affordable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I_Orig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lip 1"/>
      <sheetName val="Table 1"/>
      <sheetName val="Table 2"/>
      <sheetName val="Table 3"/>
      <sheetName val="Table 4"/>
      <sheetName val="Table 5"/>
      <sheetName val="Table 5 cont'd"/>
      <sheetName val="Table 6"/>
      <sheetName val="33433 sum"/>
      <sheetName val="Slip 2"/>
      <sheetName val="WA-30%"/>
      <sheetName val="WB-40%"/>
      <sheetName val="WC-50%"/>
      <sheetName val="WD-60%"/>
      <sheetName val="Worksheet 1"/>
      <sheetName val="OUT=&gt;"/>
      <sheetName val="OUT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-A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5 cont'd"/>
      <sheetName val="Table 6"/>
      <sheetName val="staff report"/>
      <sheetName val="33433 sum"/>
      <sheetName val="Tie-Breaker"/>
      <sheetName val="Slip 2"/>
      <sheetName val="WA-30%"/>
      <sheetName val="WB-40%"/>
      <sheetName val="WC-50%"/>
      <sheetName val="WD-60%"/>
      <sheetName val="Worksheet 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Debt-Equity"/>
      <sheetName val="Total Return - Condo"/>
      <sheetName val="MONITORING"/>
      <sheetName val="RETURN ON INVESTMENT"/>
      <sheetName val="CASH FLOW"/>
      <sheetName val="COST OF CONSTRUCTION"/>
      <sheetName val="VALUATION (APTS)"/>
      <sheetName val="VALUATION (CONDOS)"/>
      <sheetName val="EXPENSE DETAIL"/>
      <sheetName val="LIHTC POINTS"/>
      <sheetName val="LIHTC"/>
      <sheetName val="COST OF CONSTRUCTION (2)"/>
    </sheetNames>
    <sheetDataSet>
      <sheetData sheetId="0">
        <row r="43">
          <cell r="B43">
            <v>12</v>
          </cell>
        </row>
        <row r="44">
          <cell r="B44">
            <v>0.06</v>
          </cell>
        </row>
        <row r="49">
          <cell r="B49">
            <v>19</v>
          </cell>
        </row>
        <row r="54">
          <cell r="B54">
            <v>28693755.024999995</v>
          </cell>
        </row>
        <row r="217">
          <cell r="B217">
            <v>44144238.49999999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Dev Summ"/>
      <sheetName val="CF Summ"/>
      <sheetName val="Cost Summ"/>
      <sheetName val="Gen-Rates"/>
      <sheetName val="Proforma"/>
      <sheetName val="Marketing"/>
      <sheetName val="HOA"/>
      <sheetName val="Rent"/>
      <sheetName val="Abs"/>
      <sheetName val="Comm"/>
      <sheetName val="CPI"/>
      <sheetName val="Esc"/>
      <sheetName val="Rates"/>
      <sheetName val="Sales Prices"/>
      <sheetName val="Sales&amp;Mkt (notused)"/>
      <sheetName val="Balance Sheet"/>
      <sheetName val="Income Statement"/>
      <sheetName val="BPOE Equity"/>
      <sheetName val="Free Rent (not used)"/>
    </sheetNames>
    <sheetDataSet>
      <sheetData sheetId="3">
        <row r="37">
          <cell r="L37">
            <v>115</v>
          </cell>
        </row>
        <row r="51">
          <cell r="M51">
            <v>0.03</v>
          </cell>
        </row>
        <row r="86">
          <cell r="K86">
            <v>0.0975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PDOE Equity"/>
      <sheetName val="Dev Summ"/>
      <sheetName val="CF Summ"/>
      <sheetName val="Cost Summ"/>
      <sheetName val="General"/>
      <sheetName val="Rates"/>
      <sheetName val="Proforma"/>
      <sheetName val="Pkg Costs"/>
      <sheetName val="Marketing"/>
      <sheetName val="Rent"/>
      <sheetName val="Abs"/>
      <sheetName val="Comm"/>
      <sheetName val="CPI"/>
      <sheetName val="Esc"/>
      <sheetName val="Free Rent (not used)"/>
    </sheetNames>
    <sheetDataSet>
      <sheetData sheetId="6">
        <row r="37">
          <cell r="K37">
            <v>432000</v>
          </cell>
        </row>
        <row r="41">
          <cell r="J41">
            <v>450000</v>
          </cell>
          <cell r="K41">
            <v>432000</v>
          </cell>
          <cell r="L41">
            <v>392727.2727272727</v>
          </cell>
        </row>
        <row r="49">
          <cell r="K49">
            <v>38046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BPOE Equity"/>
      <sheetName val="Dev Summ"/>
      <sheetName val="CF Summ"/>
      <sheetName val="Cost Summ"/>
      <sheetName val="General"/>
      <sheetName val="Rates"/>
      <sheetName val="Proforma"/>
      <sheetName val="Marketing"/>
      <sheetName val="Rent"/>
      <sheetName val="Abs"/>
      <sheetName val="Comm"/>
      <sheetName val="CPI"/>
      <sheetName val="Esc"/>
      <sheetName val="Free Rent (not used)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  <sheetName val="Table 1"/>
      <sheetName val="Table 2"/>
      <sheetName val="Worksheet A"/>
      <sheetName val="Table 3"/>
      <sheetName val="Worksheet B"/>
      <sheetName val="Table 4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Dev Summ"/>
      <sheetName val="CF Summ"/>
      <sheetName val="Cost Summ"/>
      <sheetName val="General"/>
      <sheetName val="Rates"/>
      <sheetName val="Proforma"/>
      <sheetName val="Inv CF"/>
      <sheetName val="Inv Summ (Land)"/>
    </sheetNames>
    <sheetDataSet>
      <sheetData sheetId="5">
        <row r="2">
          <cell r="D2" t="str">
            <v>POLYGON DEVELOPMENT L.P.</v>
          </cell>
        </row>
        <row r="6">
          <cell r="I6" t="str">
            <v>REVISED: 05-19-00</v>
          </cell>
        </row>
        <row r="8">
          <cell r="I8" t="str">
            <v>LA JOLLA COMMONS (CONSOLIDATED)</v>
          </cell>
        </row>
        <row r="22">
          <cell r="K22">
            <v>636193.8</v>
          </cell>
        </row>
        <row r="33">
          <cell r="K33">
            <v>844885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ev Summ"/>
      <sheetName val="CF Summ"/>
      <sheetName val="Cost Summ"/>
      <sheetName val="General"/>
      <sheetName val="Rates"/>
      <sheetName val="Land Alloc"/>
      <sheetName val="Proforma"/>
      <sheetName val="Pre Dev"/>
      <sheetName val="PropTax"/>
      <sheetName val="BS"/>
      <sheetName val="IS"/>
      <sheetName val="Equity"/>
    </sheetNames>
    <sheetDataSet>
      <sheetData sheetId="4">
        <row r="48">
          <cell r="L48">
            <v>0.1025</v>
          </cell>
        </row>
        <row r="60">
          <cell r="J60">
            <v>0.005</v>
          </cell>
          <cell r="L60">
            <v>0.0125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6.3-2 Master developer"/>
      <sheetName val="6.3-3 owner user"/>
      <sheetName val="6.3-3Owner operator"/>
      <sheetName val="Area Wide &amp; Non rev dpu's"/>
      <sheetName val="New Dev Assumpt"/>
      <sheetName val="Hist core Assump"/>
      <sheetName val="matrix -Rev"/>
      <sheetName val="Matrix -Non Rev"/>
      <sheetName val="site analysis"/>
      <sheetName val="Sheet5"/>
      <sheetName val="Sheet3"/>
      <sheetName val="changes"/>
      <sheetName val="core absorp"/>
      <sheetName val="core bldg #"/>
      <sheetName val="2.5 Proj summ matrix"/>
      <sheetName val="Sheet1"/>
      <sheetName val="Infrastructure Wksht"/>
      <sheetName val="Sheet4"/>
      <sheetName val="2.1  NTCSUMMARY1"/>
      <sheetName val="SOURCES"/>
      <sheetName val="Uses"/>
      <sheetName val="Infrastructure"/>
      <sheetName val="Tax Inc 1"/>
      <sheetName val="2.3 Absorption"/>
      <sheetName val="Tax Inc 2"/>
      <sheetName val="TI Assumpt"/>
      <sheetName val="Transient Occupancy"/>
      <sheetName val="Administration"/>
      <sheetName val=" entitlement"/>
      <sheetName val="Dev. Managment Fee"/>
      <sheetName val="1.1 PAGE BREAK"/>
      <sheetName val="Summary 1.1 - 1.8"/>
      <sheetName val="rev assump Base Case"/>
      <sheetName val="Office &amp; R-D"/>
      <sheetName val="SFU Residential"/>
      <sheetName val="Residential Land Proceeds"/>
      <sheetName val="Hotel Camp Nimitz"/>
      <sheetName val="Water Front Hotel"/>
      <sheetName val="Parking &amp; Parks"/>
      <sheetName val="2 PAGE BREAK"/>
      <sheetName val="New 2.1-2.9 sum"/>
      <sheetName val="Summary 2.1- 2.9"/>
      <sheetName val="Educational Complex"/>
      <sheetName val="Hist Core 2.2 ARTS"/>
      <sheetName val="2.2 Hist Core Mix"/>
      <sheetName val="Historic Core 2.2"/>
      <sheetName val="site analysis (2)"/>
      <sheetName val="Officers Quarters"/>
      <sheetName val="Gym &amp; Fire Station"/>
      <sheetName val="Historic  Core 2.5"/>
      <sheetName val="Historic Core 2.6"/>
      <sheetName val="Historic Core 2.7"/>
      <sheetName val="2.8 Hist core Arts Dist"/>
      <sheetName val="2.8 Hist core Mixed"/>
      <sheetName val="Historic Core 2.8"/>
      <sheetName val="Historic Core 2.9"/>
      <sheetName val="Summary 3.1-3.3, 4.1 &amp;4.2"/>
      <sheetName val="Park Impro &amp; Golf Course"/>
      <sheetName val="Community Meeting Room"/>
      <sheetName val="Public Safety Institute"/>
      <sheetName val="Parks"/>
      <sheetName val="site analysis (3)"/>
      <sheetName val="Sheet2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lip"/>
      <sheetName val="Table 1"/>
      <sheetName val="Table 2"/>
      <sheetName val="Table 3"/>
      <sheetName val="Table 4"/>
      <sheetName val="Table 5"/>
      <sheetName val="W-A"/>
      <sheetName val="Worksheet 1"/>
      <sheetName val="OUT - Table 4 Con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Dev Summ"/>
      <sheetName val="CF Summ"/>
      <sheetName val="Cost Summ"/>
      <sheetName val="General"/>
      <sheetName val="Rates"/>
      <sheetName val="Proforma"/>
      <sheetName val="Inv CF"/>
      <sheetName val="Inv Summ (Land)"/>
    </sheetNames>
    <sheetDataSet>
      <sheetData sheetId="5">
        <row r="2">
          <cell r="D2" t="str">
            <v>POLYGON DEVELOPMENT L.P.</v>
          </cell>
        </row>
        <row r="6">
          <cell r="I6" t="str">
            <v>REVISED: 05-19-00</v>
          </cell>
        </row>
        <row r="8">
          <cell r="I8" t="str">
            <v>LA JOLLA COMMONS (CONSOLIDATED)</v>
          </cell>
        </row>
        <row r="22">
          <cell r="K22">
            <v>636193.8</v>
          </cell>
        </row>
        <row r="33">
          <cell r="K33">
            <v>844885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-1"/>
      <sheetName val="A-2"/>
      <sheetName val="A-3"/>
      <sheetName val="A-4"/>
      <sheetName val="A-5"/>
      <sheetName val="A-W1"/>
      <sheetName val="A-W2"/>
      <sheetName val="B-1"/>
      <sheetName val="B-2"/>
      <sheetName val="B-3"/>
      <sheetName val="B-4"/>
      <sheetName val="B-5"/>
      <sheetName val="B-W1"/>
      <sheetName val="B-W2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-1"/>
      <sheetName val="T-2"/>
      <sheetName val="T-3"/>
      <sheetName val="T-4"/>
      <sheetName val="T-5"/>
      <sheetName val="T-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v Summ"/>
      <sheetName val="CF Summ"/>
      <sheetName val="Cost Summ"/>
      <sheetName val="Gen-Rates"/>
      <sheetName val="Proforma"/>
      <sheetName val="Marketing"/>
      <sheetName val="HOA"/>
      <sheetName val="Rent"/>
      <sheetName val="Abs"/>
      <sheetName val="Comm"/>
      <sheetName val="CPI"/>
      <sheetName val="Esc"/>
      <sheetName val="Rates"/>
      <sheetName val="Sales Prices"/>
      <sheetName val="Sales&amp;Mkt (notused)"/>
      <sheetName val="Balance Sheet"/>
      <sheetName val="Income Statement"/>
      <sheetName val="BPOE Equity"/>
      <sheetName val="Free Rent (not used)"/>
    </sheetNames>
    <sheetDataSet>
      <sheetData sheetId="3">
        <row r="37">
          <cell r="L37">
            <v>115</v>
          </cell>
        </row>
        <row r="51">
          <cell r="M51">
            <v>0.03</v>
          </cell>
        </row>
        <row r="86">
          <cell r="K86">
            <v>0.0975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PDOE Equity"/>
      <sheetName val="Dev Summ"/>
      <sheetName val="CF Summ"/>
      <sheetName val="Cost Summ"/>
      <sheetName val="General"/>
      <sheetName val="Rates"/>
      <sheetName val="Proforma"/>
      <sheetName val="Pkg Costs"/>
      <sheetName val="Marketing"/>
      <sheetName val="Rent"/>
      <sheetName val="Abs"/>
      <sheetName val="Comm"/>
      <sheetName val="CPI"/>
      <sheetName val="Esc"/>
      <sheetName val="Free Rent (not used)"/>
    </sheetNames>
    <sheetDataSet>
      <sheetData sheetId="6">
        <row r="37">
          <cell r="K37">
            <v>432000</v>
          </cell>
        </row>
        <row r="41">
          <cell r="J41">
            <v>450000</v>
          </cell>
          <cell r="K41">
            <v>432000</v>
          </cell>
          <cell r="L41">
            <v>392727.2727272727</v>
          </cell>
        </row>
        <row r="49">
          <cell r="K49">
            <v>38046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v Summ"/>
      <sheetName val="CF Summ"/>
      <sheetName val="Cost Summ"/>
      <sheetName val="General"/>
      <sheetName val="Rates"/>
      <sheetName val="Land Alloc"/>
      <sheetName val="Proforma"/>
      <sheetName val="Pre Dev"/>
      <sheetName val="PropTax"/>
      <sheetName val="BS"/>
      <sheetName val="IS"/>
      <sheetName val="Equity"/>
    </sheetNames>
    <sheetDataSet>
      <sheetData sheetId="4">
        <row r="48">
          <cell r="L48">
            <v>0.1025</v>
          </cell>
        </row>
        <row r="60">
          <cell r="J60">
            <v>0.005</v>
          </cell>
          <cell r="L60">
            <v>0.0125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BPOE Equity"/>
      <sheetName val="Dev Summ"/>
      <sheetName val="CF Summ"/>
      <sheetName val="Cost Summ"/>
      <sheetName val="General"/>
      <sheetName val="Rates"/>
      <sheetName val="Proforma"/>
      <sheetName val="Marketing"/>
      <sheetName val="Rent"/>
      <sheetName val="Abs"/>
      <sheetName val="Comm"/>
      <sheetName val="CPI"/>
      <sheetName val="Esc"/>
      <sheetName val="Free Rent (not use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V40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2.8515625" style="201" customWidth="1"/>
    <col min="2" max="7" width="9.140625" style="201" customWidth="1"/>
    <col min="8" max="8" width="12.140625" style="201" customWidth="1"/>
    <col min="9" max="16384" width="9.140625" style="201" customWidth="1"/>
  </cols>
  <sheetData>
    <row r="1" spans="1:8" ht="12.75">
      <c r="A1" s="200"/>
      <c r="B1" s="200"/>
      <c r="C1" s="200"/>
      <c r="D1" s="200"/>
      <c r="E1" s="200"/>
      <c r="F1" s="200"/>
      <c r="G1" s="200"/>
      <c r="H1" s="200"/>
    </row>
    <row r="2" spans="1:8" ht="12.75">
      <c r="A2" s="200"/>
      <c r="B2" s="200"/>
      <c r="C2" s="200"/>
      <c r="D2" s="200"/>
      <c r="E2" s="200"/>
      <c r="F2" s="200"/>
      <c r="G2" s="200"/>
      <c r="H2" s="200"/>
    </row>
    <row r="3" spans="1:8" ht="12.75">
      <c r="A3" s="200"/>
      <c r="B3" s="200"/>
      <c r="C3" s="200"/>
      <c r="D3" s="200"/>
      <c r="E3" s="200"/>
      <c r="F3" s="200"/>
      <c r="G3" s="200"/>
      <c r="H3" s="200"/>
    </row>
    <row r="4" spans="1:8" ht="12.75">
      <c r="A4" s="200"/>
      <c r="B4" s="200"/>
      <c r="C4" s="200"/>
      <c r="D4" s="200"/>
      <c r="E4" s="200"/>
      <c r="F4" s="200"/>
      <c r="G4" s="200"/>
      <c r="H4" s="200"/>
    </row>
    <row r="5" spans="1:11" s="202" customFormat="1" ht="30" customHeight="1">
      <c r="A5" s="252"/>
      <c r="B5" s="252"/>
      <c r="C5" s="251" t="s">
        <v>249</v>
      </c>
      <c r="D5" s="251"/>
      <c r="E5" s="251"/>
      <c r="F5" s="251"/>
      <c r="G5" s="251"/>
      <c r="H5" s="251"/>
      <c r="I5" s="251"/>
      <c r="J5" s="251"/>
      <c r="K5" s="251"/>
    </row>
    <row r="6" spans="1:11" s="202" customFormat="1" ht="30" customHeight="1">
      <c r="A6" s="252"/>
      <c r="B6" s="252"/>
      <c r="C6" s="251" t="s">
        <v>248</v>
      </c>
      <c r="D6" s="251"/>
      <c r="E6" s="251"/>
      <c r="F6" s="251"/>
      <c r="G6" s="251"/>
      <c r="H6" s="251"/>
      <c r="I6" s="251"/>
      <c r="J6" s="251"/>
      <c r="K6" s="251"/>
    </row>
    <row r="7" spans="1:11" s="202" customFormat="1" ht="30" customHeight="1">
      <c r="A7" s="203"/>
      <c r="B7" s="204"/>
      <c r="C7" s="252"/>
      <c r="D7" s="252"/>
      <c r="E7" s="252"/>
      <c r="F7" s="252"/>
      <c r="G7" s="252"/>
      <c r="H7" s="253" t="s">
        <v>187</v>
      </c>
      <c r="I7" s="252"/>
      <c r="J7" s="252"/>
      <c r="K7" s="252"/>
    </row>
    <row r="8" spans="1:11" ht="23.25">
      <c r="A8" s="206"/>
      <c r="B8" s="207"/>
      <c r="C8" s="204"/>
      <c r="D8" s="204"/>
      <c r="E8" s="204"/>
      <c r="F8" s="204"/>
      <c r="G8" s="204"/>
      <c r="H8" s="205" t="s">
        <v>188</v>
      </c>
      <c r="I8" s="252"/>
      <c r="J8" s="252"/>
      <c r="K8" s="252"/>
    </row>
    <row r="9" spans="1:11" ht="23.25">
      <c r="A9" s="208"/>
      <c r="B9" s="209"/>
      <c r="C9" s="207"/>
      <c r="D9" s="207"/>
      <c r="E9" s="207"/>
      <c r="F9" s="207"/>
      <c r="G9" s="207"/>
      <c r="H9" s="207"/>
      <c r="I9" s="200"/>
      <c r="J9" s="200"/>
      <c r="K9" s="200"/>
    </row>
    <row r="10" spans="1:8" ht="23.25">
      <c r="A10" s="200"/>
      <c r="B10" s="200"/>
      <c r="C10" s="209"/>
      <c r="D10" s="209"/>
      <c r="E10" s="209"/>
      <c r="F10" s="209"/>
      <c r="G10" s="209"/>
      <c r="H10" s="205"/>
    </row>
    <row r="11" spans="1:8" ht="23.25">
      <c r="A11" s="200"/>
      <c r="B11" s="200"/>
      <c r="C11" s="200"/>
      <c r="D11" s="200"/>
      <c r="E11" s="200"/>
      <c r="F11" s="200"/>
      <c r="G11" s="200"/>
      <c r="H11" s="210"/>
    </row>
    <row r="12" spans="1:8" ht="8.25" customHeight="1">
      <c r="A12" s="200"/>
      <c r="B12" s="200"/>
      <c r="C12" s="200"/>
      <c r="D12" s="200"/>
      <c r="E12" s="200"/>
      <c r="F12" s="200"/>
      <c r="G12" s="200"/>
      <c r="H12" s="200"/>
    </row>
    <row r="13" spans="1:8" ht="18.75" customHeight="1">
      <c r="A13" s="211"/>
      <c r="B13" s="212"/>
      <c r="C13" s="200"/>
      <c r="D13" s="200"/>
      <c r="E13" s="200"/>
      <c r="F13" s="200"/>
      <c r="G13" s="200"/>
      <c r="H13" s="200"/>
    </row>
    <row r="14" spans="1:256" ht="33.75" customHeight="1">
      <c r="A14" s="213"/>
      <c r="B14" s="214"/>
      <c r="C14" s="212"/>
      <c r="D14" s="212"/>
      <c r="E14" s="212"/>
      <c r="F14" s="212"/>
      <c r="G14" s="212"/>
      <c r="H14" s="212"/>
      <c r="L14" s="242"/>
      <c r="M14" s="242"/>
      <c r="N14" s="242"/>
      <c r="O14" s="242"/>
      <c r="P14" s="242"/>
      <c r="Q14" s="243"/>
      <c r="R14" s="244"/>
      <c r="S14" s="244"/>
      <c r="T14" s="244"/>
      <c r="U14" s="244"/>
      <c r="V14" s="244"/>
      <c r="W14" s="244"/>
      <c r="X14" s="244"/>
      <c r="Y14" s="243"/>
      <c r="Z14" s="244"/>
      <c r="AA14" s="244"/>
      <c r="AB14" s="244"/>
      <c r="AC14" s="244"/>
      <c r="AD14" s="244"/>
      <c r="AE14" s="244"/>
      <c r="AF14" s="244"/>
      <c r="AG14" s="243"/>
      <c r="AH14" s="244"/>
      <c r="AI14" s="244"/>
      <c r="AJ14" s="244"/>
      <c r="AK14" s="244"/>
      <c r="AL14" s="244"/>
      <c r="AM14" s="244"/>
      <c r="AN14" s="244"/>
      <c r="AO14" s="243"/>
      <c r="AP14" s="244"/>
      <c r="AQ14" s="244"/>
      <c r="AR14" s="244"/>
      <c r="AS14" s="244"/>
      <c r="AT14" s="244"/>
      <c r="AU14" s="244"/>
      <c r="AV14" s="244"/>
      <c r="AW14" s="243"/>
      <c r="AX14" s="244"/>
      <c r="AY14" s="244"/>
      <c r="AZ14" s="244"/>
      <c r="BA14" s="244"/>
      <c r="BB14" s="244"/>
      <c r="BC14" s="244"/>
      <c r="BD14" s="244"/>
      <c r="BE14" s="243"/>
      <c r="BF14" s="244"/>
      <c r="BG14" s="244"/>
      <c r="BH14" s="244"/>
      <c r="BI14" s="244"/>
      <c r="BJ14" s="244"/>
      <c r="BK14" s="244"/>
      <c r="BL14" s="244"/>
      <c r="BM14" s="243"/>
      <c r="BN14" s="244"/>
      <c r="BO14" s="244"/>
      <c r="BP14" s="244"/>
      <c r="BQ14" s="244"/>
      <c r="BR14" s="244"/>
      <c r="BS14" s="244"/>
      <c r="BT14" s="244"/>
      <c r="BU14" s="243"/>
      <c r="BV14" s="244"/>
      <c r="BW14" s="244"/>
      <c r="BX14" s="244"/>
      <c r="BY14" s="244"/>
      <c r="BZ14" s="244"/>
      <c r="CA14" s="244"/>
      <c r="CB14" s="244"/>
      <c r="CC14" s="243"/>
      <c r="CD14" s="244"/>
      <c r="CE14" s="244"/>
      <c r="CF14" s="244"/>
      <c r="CG14" s="244"/>
      <c r="CH14" s="244"/>
      <c r="CI14" s="244"/>
      <c r="CJ14" s="244"/>
      <c r="CK14" s="243"/>
      <c r="CL14" s="244"/>
      <c r="CM14" s="244"/>
      <c r="CN14" s="244"/>
      <c r="CO14" s="244"/>
      <c r="CP14" s="244"/>
      <c r="CQ14" s="244"/>
      <c r="CR14" s="244"/>
      <c r="CS14" s="243"/>
      <c r="CT14" s="244"/>
      <c r="CU14" s="244"/>
      <c r="CV14" s="244"/>
      <c r="CW14" s="244"/>
      <c r="CX14" s="244"/>
      <c r="CY14" s="244"/>
      <c r="CZ14" s="244"/>
      <c r="DA14" s="243"/>
      <c r="DB14" s="244"/>
      <c r="DC14" s="244"/>
      <c r="DD14" s="244"/>
      <c r="DE14" s="244"/>
      <c r="DF14" s="244"/>
      <c r="DG14" s="244"/>
      <c r="DH14" s="244"/>
      <c r="DI14" s="243"/>
      <c r="DJ14" s="244"/>
      <c r="DK14" s="244"/>
      <c r="DL14" s="244"/>
      <c r="DM14" s="244"/>
      <c r="DN14" s="244"/>
      <c r="DO14" s="244"/>
      <c r="DP14" s="244"/>
      <c r="DQ14" s="243"/>
      <c r="DR14" s="244"/>
      <c r="DS14" s="244"/>
      <c r="DT14" s="244"/>
      <c r="DU14" s="244"/>
      <c r="DV14" s="244"/>
      <c r="DW14" s="244"/>
      <c r="DX14" s="244"/>
      <c r="DY14" s="243"/>
      <c r="DZ14" s="244"/>
      <c r="EA14" s="244"/>
      <c r="EB14" s="244"/>
      <c r="EC14" s="244"/>
      <c r="ED14" s="244"/>
      <c r="EE14" s="244"/>
      <c r="EF14" s="244"/>
      <c r="EG14" s="243"/>
      <c r="EH14" s="244"/>
      <c r="EI14" s="244"/>
      <c r="EJ14" s="244"/>
      <c r="EK14" s="244"/>
      <c r="EL14" s="244"/>
      <c r="EM14" s="244"/>
      <c r="EN14" s="244"/>
      <c r="EO14" s="243"/>
      <c r="EP14" s="244"/>
      <c r="EQ14" s="244"/>
      <c r="ER14" s="244"/>
      <c r="ES14" s="244"/>
      <c r="ET14" s="244"/>
      <c r="EU14" s="244"/>
      <c r="EV14" s="244"/>
      <c r="EW14" s="243"/>
      <c r="EX14" s="244"/>
      <c r="EY14" s="244"/>
      <c r="EZ14" s="244"/>
      <c r="FA14" s="244"/>
      <c r="FB14" s="244"/>
      <c r="FC14" s="244"/>
      <c r="FD14" s="244"/>
      <c r="FE14" s="243"/>
      <c r="FF14" s="244"/>
      <c r="FG14" s="244"/>
      <c r="FH14" s="244"/>
      <c r="FI14" s="244"/>
      <c r="FJ14" s="244"/>
      <c r="FK14" s="244"/>
      <c r="FL14" s="244"/>
      <c r="FM14" s="243"/>
      <c r="FN14" s="244"/>
      <c r="FO14" s="244"/>
      <c r="FP14" s="244"/>
      <c r="FQ14" s="244"/>
      <c r="FR14" s="244"/>
      <c r="FS14" s="244"/>
      <c r="FT14" s="244"/>
      <c r="FU14" s="243"/>
      <c r="FV14" s="244"/>
      <c r="FW14" s="244"/>
      <c r="FX14" s="244"/>
      <c r="FY14" s="244"/>
      <c r="FZ14" s="244"/>
      <c r="GA14" s="244"/>
      <c r="GB14" s="244"/>
      <c r="GC14" s="243"/>
      <c r="GD14" s="244"/>
      <c r="GE14" s="244"/>
      <c r="GF14" s="244"/>
      <c r="GG14" s="244"/>
      <c r="GH14" s="244"/>
      <c r="GI14" s="244"/>
      <c r="GJ14" s="244"/>
      <c r="GK14" s="243"/>
      <c r="GL14" s="244"/>
      <c r="GM14" s="244"/>
      <c r="GN14" s="244"/>
      <c r="GO14" s="244"/>
      <c r="GP14" s="244"/>
      <c r="GQ14" s="244"/>
      <c r="GR14" s="244"/>
      <c r="GS14" s="243"/>
      <c r="GT14" s="244"/>
      <c r="GU14" s="244"/>
      <c r="GV14" s="244"/>
      <c r="GW14" s="244"/>
      <c r="GX14" s="244"/>
      <c r="GY14" s="244"/>
      <c r="GZ14" s="244"/>
      <c r="HA14" s="243"/>
      <c r="HB14" s="244"/>
      <c r="HC14" s="244"/>
      <c r="HD14" s="244"/>
      <c r="HE14" s="244"/>
      <c r="HF14" s="244"/>
      <c r="HG14" s="244"/>
      <c r="HH14" s="244"/>
      <c r="HI14" s="243"/>
      <c r="HJ14" s="244"/>
      <c r="HK14" s="244"/>
      <c r="HL14" s="244"/>
      <c r="HM14" s="244"/>
      <c r="HN14" s="244"/>
      <c r="HO14" s="244"/>
      <c r="HP14" s="244"/>
      <c r="HQ14" s="243"/>
      <c r="HR14" s="244"/>
      <c r="HS14" s="244"/>
      <c r="HT14" s="244"/>
      <c r="HU14" s="244"/>
      <c r="HV14" s="244"/>
      <c r="HW14" s="244"/>
      <c r="HX14" s="244"/>
      <c r="HY14" s="243"/>
      <c r="HZ14" s="244"/>
      <c r="IA14" s="244"/>
      <c r="IB14" s="244"/>
      <c r="IC14" s="244"/>
      <c r="ID14" s="244"/>
      <c r="IE14" s="244"/>
      <c r="IF14" s="244"/>
      <c r="IG14" s="243"/>
      <c r="IH14" s="244"/>
      <c r="II14" s="244"/>
      <c r="IJ14" s="244"/>
      <c r="IK14" s="244"/>
      <c r="IL14" s="244"/>
      <c r="IM14" s="244"/>
      <c r="IN14" s="244"/>
      <c r="IO14" s="243"/>
      <c r="IP14" s="244"/>
      <c r="IQ14" s="244"/>
      <c r="IR14" s="244"/>
      <c r="IS14" s="244"/>
      <c r="IT14" s="244"/>
      <c r="IU14" s="244"/>
      <c r="IV14" s="244"/>
    </row>
    <row r="15" spans="1:11" ht="17.25" customHeight="1">
      <c r="A15" s="206"/>
      <c r="B15" s="207"/>
      <c r="C15" s="214"/>
      <c r="D15" s="214"/>
      <c r="E15" s="214"/>
      <c r="F15" s="214"/>
      <c r="G15" s="214"/>
      <c r="H15" s="214"/>
      <c r="I15" s="241"/>
      <c r="J15" s="242"/>
      <c r="K15" s="242"/>
    </row>
    <row r="16" spans="1:8" ht="18.75" customHeight="1">
      <c r="A16" s="206"/>
      <c r="B16" s="207"/>
      <c r="C16" s="207"/>
      <c r="D16" s="207"/>
      <c r="E16" s="207"/>
      <c r="F16" s="207"/>
      <c r="G16" s="207"/>
      <c r="H16" s="207"/>
    </row>
    <row r="17" spans="1:8" ht="18.75" customHeight="1">
      <c r="A17" s="206"/>
      <c r="B17" s="207"/>
      <c r="C17" s="207"/>
      <c r="D17" s="207"/>
      <c r="E17" s="207"/>
      <c r="F17" s="207"/>
      <c r="G17" s="207"/>
      <c r="H17" s="207"/>
    </row>
    <row r="18" spans="1:8" ht="18.75" customHeight="1">
      <c r="A18" s="206"/>
      <c r="B18" s="207"/>
      <c r="C18" s="207"/>
      <c r="D18" s="207"/>
      <c r="E18" s="207"/>
      <c r="F18" s="207"/>
      <c r="G18" s="207"/>
      <c r="H18" s="207"/>
    </row>
    <row r="19" spans="1:8" ht="12.75">
      <c r="A19" s="200"/>
      <c r="B19" s="200"/>
      <c r="C19" s="207"/>
      <c r="D19" s="207"/>
      <c r="E19" s="207"/>
      <c r="F19" s="207"/>
      <c r="G19" s="207"/>
      <c r="H19" s="207"/>
    </row>
    <row r="20" spans="1:8" ht="18.75" customHeight="1">
      <c r="A20" s="200"/>
      <c r="B20" s="200"/>
      <c r="C20" s="200"/>
      <c r="D20" s="200"/>
      <c r="E20" s="200"/>
      <c r="F20" s="200"/>
      <c r="G20" s="200"/>
      <c r="H20" s="200"/>
    </row>
    <row r="21" spans="1:8" ht="12.75">
      <c r="A21" s="200"/>
      <c r="B21" s="200"/>
      <c r="C21" s="200"/>
      <c r="D21" s="200"/>
      <c r="E21" s="200"/>
      <c r="F21" s="200"/>
      <c r="G21" s="200"/>
      <c r="H21" s="200"/>
    </row>
    <row r="22" spans="1:8" ht="12.75">
      <c r="A22" s="200"/>
      <c r="B22" s="200"/>
      <c r="C22" s="200"/>
      <c r="D22" s="200"/>
      <c r="E22" s="200"/>
      <c r="F22" s="200"/>
      <c r="G22" s="200"/>
      <c r="H22" s="200"/>
    </row>
    <row r="23" spans="1:8" ht="12.75">
      <c r="A23" s="200"/>
      <c r="B23" s="200"/>
      <c r="C23" s="200"/>
      <c r="D23" s="200"/>
      <c r="E23" s="200"/>
      <c r="F23" s="200"/>
      <c r="G23" s="200"/>
      <c r="H23" s="200"/>
    </row>
    <row r="24" spans="1:8" ht="12.75">
      <c r="A24" s="200"/>
      <c r="B24" s="200"/>
      <c r="C24" s="200"/>
      <c r="D24" s="200"/>
      <c r="E24" s="200"/>
      <c r="F24" s="200"/>
      <c r="G24" s="200"/>
      <c r="H24" s="200"/>
    </row>
    <row r="25" spans="1:8" ht="12.75">
      <c r="A25" s="200"/>
      <c r="B25" s="200"/>
      <c r="C25" s="200"/>
      <c r="D25" s="200"/>
      <c r="E25" s="200"/>
      <c r="F25" s="200"/>
      <c r="G25" s="200"/>
      <c r="H25" s="200"/>
    </row>
    <row r="26" spans="1:8" ht="12.75">
      <c r="A26" s="200"/>
      <c r="B26" s="200"/>
      <c r="C26" s="200"/>
      <c r="D26" s="200"/>
      <c r="E26" s="200"/>
      <c r="F26" s="200"/>
      <c r="G26" s="200"/>
      <c r="H26" s="200"/>
    </row>
    <row r="27" spans="1:8" ht="12.75">
      <c r="A27" s="200"/>
      <c r="B27" s="200"/>
      <c r="C27" s="200"/>
      <c r="D27" s="200"/>
      <c r="E27" s="200"/>
      <c r="F27" s="200"/>
      <c r="G27" s="200"/>
      <c r="H27" s="200"/>
    </row>
    <row r="28" spans="1:8" ht="12.75">
      <c r="A28" s="200"/>
      <c r="B28" s="200"/>
      <c r="C28" s="200"/>
      <c r="D28" s="200"/>
      <c r="E28" s="200"/>
      <c r="F28" s="200"/>
      <c r="G28" s="200"/>
      <c r="H28" s="200"/>
    </row>
    <row r="29" spans="1:8" ht="12.75">
      <c r="A29" s="200"/>
      <c r="B29" s="200"/>
      <c r="C29" s="200"/>
      <c r="D29" s="200"/>
      <c r="E29" s="200"/>
      <c r="F29" s="200"/>
      <c r="G29" s="200"/>
      <c r="H29" s="200"/>
    </row>
    <row r="30" spans="1:8" ht="12.75">
      <c r="A30" s="200"/>
      <c r="B30" s="200"/>
      <c r="C30" s="200"/>
      <c r="D30" s="200"/>
      <c r="E30" s="200"/>
      <c r="F30" s="200"/>
      <c r="G30" s="200"/>
      <c r="H30" s="200"/>
    </row>
    <row r="31" spans="1:8" ht="12.75">
      <c r="A31" s="200"/>
      <c r="B31" s="200"/>
      <c r="C31" s="200"/>
      <c r="D31" s="200"/>
      <c r="E31" s="200"/>
      <c r="F31" s="200"/>
      <c r="G31" s="200"/>
      <c r="H31" s="200"/>
    </row>
    <row r="32" spans="1:8" ht="12.75">
      <c r="A32" s="200"/>
      <c r="B32" s="200"/>
      <c r="C32" s="200"/>
      <c r="D32" s="200"/>
      <c r="E32" s="200"/>
      <c r="F32" s="200"/>
      <c r="G32" s="200"/>
      <c r="H32" s="200"/>
    </row>
    <row r="33" spans="1:8" ht="12.75">
      <c r="A33" s="200"/>
      <c r="B33" s="200"/>
      <c r="C33" s="200"/>
      <c r="D33" s="200"/>
      <c r="E33" s="200"/>
      <c r="F33" s="200"/>
      <c r="G33" s="200"/>
      <c r="H33" s="200"/>
    </row>
    <row r="34" spans="1:8" ht="12.75">
      <c r="A34" s="200"/>
      <c r="B34" s="200"/>
      <c r="C34" s="200"/>
      <c r="D34" s="200"/>
      <c r="E34" s="200"/>
      <c r="F34" s="200"/>
      <c r="G34" s="200"/>
      <c r="H34" s="200"/>
    </row>
    <row r="35" spans="1:8" ht="12.75">
      <c r="A35" s="200"/>
      <c r="B35" s="200"/>
      <c r="C35" s="200"/>
      <c r="D35" s="200"/>
      <c r="E35" s="200"/>
      <c r="F35" s="200"/>
      <c r="G35" s="200"/>
      <c r="H35" s="200"/>
    </row>
    <row r="36" spans="1:8" ht="12.75">
      <c r="A36" s="200"/>
      <c r="B36" s="200"/>
      <c r="C36" s="200"/>
      <c r="D36" s="200"/>
      <c r="E36" s="200"/>
      <c r="F36" s="200"/>
      <c r="G36" s="200"/>
      <c r="H36" s="200"/>
    </row>
    <row r="37" spans="1:8" ht="12.75">
      <c r="A37" s="200"/>
      <c r="B37" s="200"/>
      <c r="C37" s="200"/>
      <c r="D37" s="200"/>
      <c r="E37" s="200"/>
      <c r="F37" s="200"/>
      <c r="G37" s="200"/>
      <c r="H37" s="200"/>
    </row>
    <row r="38" spans="1:8" ht="12.75">
      <c r="A38" s="200"/>
      <c r="B38" s="200"/>
      <c r="C38" s="200"/>
      <c r="D38" s="200"/>
      <c r="E38" s="200"/>
      <c r="F38" s="200"/>
      <c r="G38" s="200"/>
      <c r="H38" s="200"/>
    </row>
    <row r="39" spans="1:8" ht="12.75">
      <c r="A39" s="200"/>
      <c r="B39" s="200"/>
      <c r="C39" s="200"/>
      <c r="D39" s="200"/>
      <c r="E39" s="200"/>
      <c r="F39" s="200"/>
      <c r="G39" s="200"/>
      <c r="H39" s="200"/>
    </row>
    <row r="40" spans="3:8" ht="12.75">
      <c r="C40" s="200"/>
      <c r="D40" s="200"/>
      <c r="E40" s="200"/>
      <c r="F40" s="200"/>
      <c r="G40" s="200"/>
      <c r="H40" s="200"/>
    </row>
    <row r="41" ht="13.5" customHeight="1"/>
  </sheetData>
  <sheetProtection/>
  <mergeCells count="32">
    <mergeCell ref="C6:K6"/>
    <mergeCell ref="C5:K5"/>
    <mergeCell ref="Q14:X14"/>
    <mergeCell ref="Y14:AF14"/>
    <mergeCell ref="AG14:AN14"/>
    <mergeCell ref="AO14:AV14"/>
    <mergeCell ref="AW14:BD14"/>
    <mergeCell ref="BE14:BL14"/>
    <mergeCell ref="BM14:BT14"/>
    <mergeCell ref="BU14:CB14"/>
    <mergeCell ref="CC14:CJ14"/>
    <mergeCell ref="CK14:CR14"/>
    <mergeCell ref="CS14:CZ14"/>
    <mergeCell ref="DA14:DH14"/>
    <mergeCell ref="DI14:DP14"/>
    <mergeCell ref="DQ14:DX14"/>
    <mergeCell ref="DY14:EF14"/>
    <mergeCell ref="EG14:EN14"/>
    <mergeCell ref="EO14:EV14"/>
    <mergeCell ref="EW14:FD14"/>
    <mergeCell ref="FE14:FL14"/>
    <mergeCell ref="FM14:FT14"/>
    <mergeCell ref="FU14:GB14"/>
    <mergeCell ref="GC14:GJ14"/>
    <mergeCell ref="IG14:IN14"/>
    <mergeCell ref="IO14:IV14"/>
    <mergeCell ref="GK14:GR14"/>
    <mergeCell ref="GS14:GZ14"/>
    <mergeCell ref="HA14:HH14"/>
    <mergeCell ref="HI14:HP14"/>
    <mergeCell ref="HQ14:HX14"/>
    <mergeCell ref="HY14:IF1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N47"/>
  <sheetViews>
    <sheetView zoomScalePageLayoutView="0" workbookViewId="0" topLeftCell="A1">
      <selection activeCell="A43" sqref="A43"/>
    </sheetView>
  </sheetViews>
  <sheetFormatPr defaultColWidth="10.28125" defaultRowHeight="15" customHeight="1"/>
  <cols>
    <col min="1" max="1" width="4.7109375" style="3" customWidth="1"/>
    <col min="2" max="2" width="3.140625" style="13" customWidth="1"/>
    <col min="3" max="3" width="2.00390625" style="13" customWidth="1"/>
    <col min="4" max="4" width="8.8515625" style="13" customWidth="1"/>
    <col min="5" max="7" width="12.7109375" style="13" customWidth="1"/>
    <col min="8" max="8" width="10.140625" style="13" customWidth="1"/>
    <col min="9" max="10" width="1.421875" style="13" customWidth="1"/>
    <col min="11" max="11" width="10.7109375" style="17" customWidth="1"/>
    <col min="12" max="12" width="3.00390625" style="13" customWidth="1"/>
    <col min="13" max="13" width="11.421875" style="13" customWidth="1"/>
    <col min="14" max="16384" width="10.28125" style="13" customWidth="1"/>
  </cols>
  <sheetData>
    <row r="1" spans="1:11" s="3" customFormat="1" ht="15" customHeight="1">
      <c r="A1" s="2" t="s">
        <v>142</v>
      </c>
      <c r="K1" s="4"/>
    </row>
    <row r="2" spans="1:11" s="3" customFormat="1" ht="15" customHeight="1">
      <c r="A2" s="2"/>
      <c r="K2" s="4"/>
    </row>
    <row r="3" spans="1:11" s="3" customFormat="1" ht="15" customHeight="1">
      <c r="A3" s="2" t="s">
        <v>45</v>
      </c>
      <c r="K3" s="4"/>
    </row>
    <row r="4" spans="1:11" s="3" customFormat="1" ht="15" customHeight="1">
      <c r="A4" s="5" t="s">
        <v>184</v>
      </c>
      <c r="K4" s="4"/>
    </row>
    <row r="5" spans="1:13" s="3" customFormat="1" ht="15" customHeight="1">
      <c r="A5" s="6" t="s">
        <v>222</v>
      </c>
      <c r="B5" s="7"/>
      <c r="C5" s="7"/>
      <c r="D5" s="7"/>
      <c r="E5" s="7"/>
      <c r="F5" s="7"/>
      <c r="G5" s="7"/>
      <c r="H5" s="7"/>
      <c r="I5" s="7"/>
      <c r="J5" s="7"/>
      <c r="K5" s="8"/>
      <c r="L5" s="7"/>
      <c r="M5" s="7"/>
    </row>
    <row r="6" spans="1:11" s="3" customFormat="1" ht="1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s="3" customFormat="1" ht="1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3" s="3" customFormat="1" ht="15" customHeight="1">
      <c r="A8" s="12" t="s">
        <v>1</v>
      </c>
      <c r="B8" s="10" t="s">
        <v>157</v>
      </c>
      <c r="C8" s="10"/>
      <c r="D8" s="10"/>
      <c r="E8" s="10"/>
      <c r="F8" s="10"/>
      <c r="G8" s="10"/>
      <c r="H8" s="7"/>
      <c r="I8" s="7"/>
      <c r="J8" s="7"/>
      <c r="K8" s="8"/>
      <c r="L8" s="7"/>
      <c r="M8" s="10"/>
    </row>
    <row r="9" spans="1:13" s="3" customFormat="1" ht="1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  <c r="M9" s="10"/>
    </row>
    <row r="10" spans="1:14" ht="15" customHeight="1">
      <c r="A10" s="12" t="s">
        <v>5</v>
      </c>
      <c r="B10" s="3" t="s">
        <v>158</v>
      </c>
      <c r="C10" s="3"/>
      <c r="H10" s="14"/>
      <c r="I10" s="13" t="s">
        <v>32</v>
      </c>
      <c r="K10" s="15"/>
      <c r="N10" s="192"/>
    </row>
    <row r="11" spans="1:11" ht="15" customHeight="1">
      <c r="A11" s="12"/>
      <c r="B11" s="3"/>
      <c r="C11" s="3"/>
      <c r="K11" s="15"/>
    </row>
    <row r="12" spans="1:3" ht="15" customHeight="1">
      <c r="A12" s="16" t="s">
        <v>3</v>
      </c>
      <c r="B12" s="3" t="s">
        <v>16</v>
      </c>
      <c r="C12" s="3"/>
    </row>
    <row r="13" spans="1:3" ht="15" customHeight="1">
      <c r="A13" s="16"/>
      <c r="B13" s="3"/>
      <c r="C13" s="3"/>
    </row>
    <row r="14" spans="1:3" ht="15" customHeight="1">
      <c r="A14" s="16"/>
      <c r="B14" s="18" t="s">
        <v>40</v>
      </c>
      <c r="C14" s="13" t="s">
        <v>155</v>
      </c>
    </row>
    <row r="15" spans="1:9" ht="15" customHeight="1">
      <c r="A15" s="16"/>
      <c r="B15" s="18"/>
      <c r="C15" s="3"/>
      <c r="D15" s="13" t="s">
        <v>46</v>
      </c>
      <c r="H15" s="14"/>
      <c r="I15" s="13" t="s">
        <v>0</v>
      </c>
    </row>
    <row r="16" spans="1:9" ht="15" customHeight="1">
      <c r="A16" s="16"/>
      <c r="B16" s="18"/>
      <c r="C16" s="3"/>
      <c r="D16" s="13" t="s">
        <v>238</v>
      </c>
      <c r="H16" s="14"/>
      <c r="I16" s="13" t="s">
        <v>101</v>
      </c>
    </row>
    <row r="17" spans="1:11" ht="15" customHeight="1">
      <c r="A17" s="16"/>
      <c r="B17" s="18"/>
      <c r="C17" s="3"/>
      <c r="D17" s="184" t="s">
        <v>239</v>
      </c>
      <c r="E17" s="19"/>
      <c r="F17" s="19"/>
      <c r="G17" s="19"/>
      <c r="H17" s="14"/>
      <c r="I17" s="13" t="s">
        <v>240</v>
      </c>
      <c r="K17" s="20"/>
    </row>
    <row r="18" spans="1:9" ht="15" customHeight="1">
      <c r="A18" s="16"/>
      <c r="B18" s="18"/>
      <c r="C18" s="13" t="s">
        <v>156</v>
      </c>
      <c r="H18" s="14"/>
      <c r="I18" s="13" t="s">
        <v>0</v>
      </c>
    </row>
    <row r="19" spans="1:8" ht="15" customHeight="1">
      <c r="A19" s="16"/>
      <c r="B19" s="18"/>
      <c r="H19" s="21"/>
    </row>
    <row r="20" spans="1:8" ht="15" customHeight="1">
      <c r="A20" s="16"/>
      <c r="B20" s="18" t="s">
        <v>41</v>
      </c>
      <c r="C20" s="185" t="s">
        <v>132</v>
      </c>
      <c r="H20" s="21"/>
    </row>
    <row r="21" spans="1:9" ht="15" customHeight="1">
      <c r="A21" s="16"/>
      <c r="B21" s="18"/>
      <c r="D21" s="13" t="s">
        <v>35</v>
      </c>
      <c r="H21" s="14"/>
      <c r="I21" s="13" t="s">
        <v>240</v>
      </c>
    </row>
    <row r="22" spans="1:11" ht="15" customHeight="1">
      <c r="A22" s="16"/>
      <c r="B22" s="18"/>
      <c r="D22" s="13" t="s">
        <v>238</v>
      </c>
      <c r="H22" s="14"/>
      <c r="I22" s="13" t="s">
        <v>101</v>
      </c>
      <c r="K22" s="20"/>
    </row>
    <row r="23" spans="1:11" ht="15" customHeight="1">
      <c r="A23" s="16"/>
      <c r="B23" s="18"/>
      <c r="D23" s="184" t="s">
        <v>239</v>
      </c>
      <c r="H23" s="14"/>
      <c r="I23" s="13" t="s">
        <v>240</v>
      </c>
      <c r="K23" s="20"/>
    </row>
    <row r="24" spans="1:9" ht="15" customHeight="1">
      <c r="A24" s="16"/>
      <c r="B24" s="18"/>
      <c r="C24" s="13" t="s">
        <v>133</v>
      </c>
      <c r="H24" s="14"/>
      <c r="I24" s="13" t="s">
        <v>0</v>
      </c>
    </row>
    <row r="25" spans="1:8" ht="15" customHeight="1">
      <c r="A25" s="16"/>
      <c r="B25" s="18"/>
      <c r="H25" s="21"/>
    </row>
    <row r="26" spans="1:9" ht="15" customHeight="1">
      <c r="A26" s="16"/>
      <c r="B26" s="18" t="s">
        <v>43</v>
      </c>
      <c r="C26" s="13" t="s">
        <v>15</v>
      </c>
      <c r="H26" s="14"/>
      <c r="I26" s="13" t="s">
        <v>0</v>
      </c>
    </row>
    <row r="27" spans="1:8" ht="15" customHeight="1">
      <c r="A27" s="16"/>
      <c r="H27" s="22"/>
    </row>
    <row r="28" spans="1:9" ht="15" customHeight="1">
      <c r="A28" s="16" t="s">
        <v>4</v>
      </c>
      <c r="B28" s="3" t="s">
        <v>213</v>
      </c>
      <c r="H28" s="123"/>
      <c r="I28" s="13" t="s">
        <v>189</v>
      </c>
    </row>
    <row r="29" spans="1:9" ht="15" customHeight="1">
      <c r="A29" s="16"/>
      <c r="B29" s="3"/>
      <c r="H29" s="123"/>
      <c r="I29" s="13" t="s">
        <v>212</v>
      </c>
    </row>
    <row r="30" spans="1:8" ht="15" customHeight="1">
      <c r="A30" s="16"/>
      <c r="B30" s="3"/>
      <c r="H30" s="22"/>
    </row>
    <row r="31" spans="1:9" ht="15">
      <c r="A31" s="16" t="s">
        <v>33</v>
      </c>
      <c r="B31" s="3" t="s">
        <v>214</v>
      </c>
      <c r="H31" s="14"/>
      <c r="I31" s="13" t="s">
        <v>7</v>
      </c>
    </row>
    <row r="32" spans="1:8" ht="15" customHeight="1">
      <c r="A32" s="16"/>
      <c r="H32" s="21"/>
    </row>
    <row r="33" spans="1:12" ht="15" customHeight="1">
      <c r="A33" s="16" t="s">
        <v>39</v>
      </c>
      <c r="B33" s="3" t="s">
        <v>18</v>
      </c>
      <c r="C33" s="3"/>
      <c r="H33" s="23"/>
      <c r="I33" s="24"/>
      <c r="J33" s="24"/>
      <c r="K33" s="245" t="s">
        <v>11</v>
      </c>
      <c r="L33" s="246"/>
    </row>
    <row r="34" spans="1:12" ht="15" customHeight="1">
      <c r="A34" s="16"/>
      <c r="B34" s="3"/>
      <c r="C34" s="3"/>
      <c r="H34" s="23"/>
      <c r="I34" s="24"/>
      <c r="J34" s="24"/>
      <c r="K34" s="247" t="s">
        <v>47</v>
      </c>
      <c r="L34" s="248"/>
    </row>
    <row r="35" spans="1:11" ht="15" customHeight="1">
      <c r="A35" s="16"/>
      <c r="B35" s="18" t="s">
        <v>40</v>
      </c>
      <c r="C35" s="13" t="s">
        <v>155</v>
      </c>
      <c r="H35" s="23"/>
      <c r="I35" s="24"/>
      <c r="J35" s="24"/>
      <c r="K35" s="13"/>
    </row>
    <row r="36" spans="1:13" ht="15" customHeight="1">
      <c r="A36" s="16"/>
      <c r="B36" s="3"/>
      <c r="C36" s="3"/>
      <c r="D36" s="19" t="s">
        <v>19</v>
      </c>
      <c r="E36" s="19"/>
      <c r="F36" s="19"/>
      <c r="G36" s="14"/>
      <c r="H36" s="13" t="s">
        <v>2</v>
      </c>
      <c r="K36" s="14"/>
      <c r="L36" s="13" t="s">
        <v>0</v>
      </c>
      <c r="M36" s="15"/>
    </row>
    <row r="37" spans="1:13" ht="15" customHeight="1">
      <c r="A37" s="16"/>
      <c r="B37" s="3"/>
      <c r="C37" s="3"/>
      <c r="D37" s="19" t="s">
        <v>20</v>
      </c>
      <c r="E37" s="19"/>
      <c r="F37" s="19"/>
      <c r="G37" s="14"/>
      <c r="H37" s="13" t="s">
        <v>2</v>
      </c>
      <c r="K37" s="14"/>
      <c r="L37" s="13" t="s">
        <v>0</v>
      </c>
      <c r="M37" s="15"/>
    </row>
    <row r="38" spans="1:13" ht="15" customHeight="1">
      <c r="A38" s="16"/>
      <c r="B38" s="3"/>
      <c r="C38" s="3"/>
      <c r="D38" s="19" t="s">
        <v>21</v>
      </c>
      <c r="E38" s="19"/>
      <c r="F38" s="19"/>
      <c r="G38" s="14"/>
      <c r="H38" s="13" t="s">
        <v>2</v>
      </c>
      <c r="K38" s="14"/>
      <c r="L38" s="13" t="s">
        <v>0</v>
      </c>
      <c r="M38" s="15"/>
    </row>
    <row r="39" spans="1:13" ht="15" customHeight="1">
      <c r="A39" s="16"/>
      <c r="B39" s="3"/>
      <c r="C39" s="3"/>
      <c r="D39" s="19" t="s">
        <v>22</v>
      </c>
      <c r="E39" s="19"/>
      <c r="F39" s="19"/>
      <c r="G39" s="14"/>
      <c r="H39" s="13" t="s">
        <v>2</v>
      </c>
      <c r="K39" s="14"/>
      <c r="L39" s="13" t="s">
        <v>0</v>
      </c>
      <c r="M39" s="15"/>
    </row>
    <row r="40" spans="1:13" ht="15" customHeight="1">
      <c r="A40" s="16"/>
      <c r="B40" s="3"/>
      <c r="C40" s="13" t="s">
        <v>155</v>
      </c>
      <c r="D40" s="19"/>
      <c r="E40" s="19"/>
      <c r="F40" s="19"/>
      <c r="G40" s="14"/>
      <c r="H40" s="13" t="s">
        <v>2</v>
      </c>
      <c r="K40" s="14"/>
      <c r="L40" s="13" t="s">
        <v>0</v>
      </c>
      <c r="M40" s="15"/>
    </row>
    <row r="41" spans="1:13" ht="15" customHeight="1">
      <c r="A41" s="16"/>
      <c r="B41" s="3"/>
      <c r="C41" s="19"/>
      <c r="D41" s="19"/>
      <c r="E41" s="19"/>
      <c r="F41" s="19"/>
      <c r="G41" s="15"/>
      <c r="K41" s="15"/>
      <c r="M41" s="15"/>
    </row>
    <row r="42" spans="1:13" ht="15" customHeight="1">
      <c r="A42" s="16" t="s">
        <v>61</v>
      </c>
      <c r="B42" s="3" t="s">
        <v>77</v>
      </c>
      <c r="C42" s="3"/>
      <c r="G42" s="15"/>
      <c r="H42" s="15"/>
      <c r="K42" s="15"/>
      <c r="L42" s="15"/>
      <c r="M42" s="15"/>
    </row>
    <row r="43" spans="1:13" s="3" customFormat="1" ht="18" customHeight="1">
      <c r="A43" s="26"/>
      <c r="B43" s="26" t="s">
        <v>40</v>
      </c>
      <c r="C43" s="19" t="s">
        <v>60</v>
      </c>
      <c r="D43" s="19"/>
      <c r="E43" s="19"/>
      <c r="F43" s="14"/>
      <c r="G43" s="15" t="s">
        <v>6</v>
      </c>
      <c r="H43" s="14"/>
      <c r="I43" s="14"/>
      <c r="J43" s="31"/>
      <c r="K43" s="13" t="s">
        <v>100</v>
      </c>
      <c r="M43" s="15"/>
    </row>
    <row r="44" spans="1:13" ht="18" customHeight="1">
      <c r="A44" s="26"/>
      <c r="B44" s="26" t="s">
        <v>41</v>
      </c>
      <c r="C44" s="19" t="s">
        <v>141</v>
      </c>
      <c r="D44" s="19"/>
      <c r="E44" s="19"/>
      <c r="F44" s="14"/>
      <c r="G44" s="15" t="s">
        <v>6</v>
      </c>
      <c r="H44" s="14"/>
      <c r="I44" s="14"/>
      <c r="J44" s="31"/>
      <c r="K44" s="13" t="s">
        <v>100</v>
      </c>
      <c r="M44" s="15"/>
    </row>
    <row r="45" spans="1:11" ht="18" customHeight="1">
      <c r="A45" s="26"/>
      <c r="B45" s="26" t="s">
        <v>43</v>
      </c>
      <c r="C45" s="19" t="s">
        <v>23</v>
      </c>
      <c r="D45" s="19"/>
      <c r="E45" s="19"/>
      <c r="F45" s="28"/>
      <c r="G45" s="15" t="s">
        <v>6</v>
      </c>
      <c r="H45" s="15"/>
      <c r="I45" s="27"/>
      <c r="K45" s="13"/>
    </row>
    <row r="46" ht="15" customHeight="1">
      <c r="H46" s="15"/>
    </row>
    <row r="47" spans="1:2" ht="15" customHeight="1">
      <c r="A47" s="124" t="s">
        <v>42</v>
      </c>
      <c r="B47" s="125" t="s">
        <v>154</v>
      </c>
    </row>
  </sheetData>
  <sheetProtection/>
  <mergeCells count="2">
    <mergeCell ref="K33:L33"/>
    <mergeCell ref="K34:L34"/>
  </mergeCells>
  <printOptions/>
  <pageMargins left="0.75" right="0.35" top="0.65" bottom="0.35" header="0.5" footer="0.35"/>
  <pageSetup firstPageNumber="1" useFirstPageNumber="1" horizontalDpi="300" verticalDpi="300" orientation="portrait" scale="98" r:id="rId1"/>
  <headerFooter alignWithMargins="0">
    <oddFooter xml:space="preserve">&amp;R&amp;"Calibri,Regular"&amp;9Page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80"/>
  <sheetViews>
    <sheetView zoomScalePageLayoutView="0" workbookViewId="0" topLeftCell="A40">
      <selection activeCell="J23" sqref="J23"/>
    </sheetView>
  </sheetViews>
  <sheetFormatPr defaultColWidth="9.140625" defaultRowHeight="15" customHeight="1"/>
  <cols>
    <col min="1" max="1" width="3.7109375" style="19" customWidth="1"/>
    <col min="2" max="2" width="1.28515625" style="19" customWidth="1"/>
    <col min="3" max="3" width="41.57421875" style="19" customWidth="1"/>
    <col min="4" max="4" width="2.140625" style="19" customWidth="1"/>
    <col min="5" max="5" width="16.8515625" style="29" customWidth="1"/>
    <col min="6" max="7" width="1.7109375" style="19" customWidth="1"/>
    <col min="8" max="8" width="15.7109375" style="29" customWidth="1"/>
    <col min="9" max="9" width="1.7109375" style="37" customWidth="1"/>
    <col min="10" max="10" width="15.7109375" style="29" customWidth="1"/>
    <col min="11" max="16384" width="9.140625" style="19" customWidth="1"/>
  </cols>
  <sheetData>
    <row r="1" spans="1:7" ht="15" customHeight="1">
      <c r="A1" s="10" t="s">
        <v>145</v>
      </c>
      <c r="F1" s="30"/>
      <c r="G1" s="215"/>
    </row>
    <row r="2" spans="1:7" ht="15" customHeight="1">
      <c r="A2" s="10"/>
      <c r="F2" s="16"/>
      <c r="G2" s="16"/>
    </row>
    <row r="3" spans="1:7" ht="15" customHeight="1">
      <c r="A3" s="3" t="s">
        <v>76</v>
      </c>
      <c r="F3" s="16"/>
      <c r="G3" s="16"/>
    </row>
    <row r="4" ht="15" customHeight="1">
      <c r="A4" s="5" t="s">
        <v>184</v>
      </c>
    </row>
    <row r="5" spans="1:10" ht="15" customHeight="1">
      <c r="A5" s="6" t="s">
        <v>222</v>
      </c>
      <c r="B5" s="31"/>
      <c r="C5" s="31"/>
      <c r="D5" s="31"/>
      <c r="E5" s="32"/>
      <c r="F5" s="31"/>
      <c r="G5" s="31"/>
      <c r="H5" s="32"/>
      <c r="I5" s="32"/>
      <c r="J5" s="32"/>
    </row>
    <row r="7" spans="6:7" ht="15" customHeight="1">
      <c r="F7" s="34"/>
      <c r="G7" s="34"/>
    </row>
    <row r="8" spans="5:10" ht="15" customHeight="1">
      <c r="E8" s="223" t="s">
        <v>8</v>
      </c>
      <c r="F8" s="228"/>
      <c r="G8" s="34"/>
      <c r="H8" s="195" t="s">
        <v>210</v>
      </c>
      <c r="I8" s="223"/>
      <c r="J8" s="195" t="s">
        <v>211</v>
      </c>
    </row>
    <row r="9" spans="5:10" ht="15" customHeight="1">
      <c r="E9" s="223"/>
      <c r="F9" s="228"/>
      <c r="G9" s="34"/>
      <c r="H9" s="195"/>
      <c r="I9" s="223"/>
      <c r="J9" s="195"/>
    </row>
    <row r="10" spans="1:10" ht="18" customHeight="1">
      <c r="A10" s="35" t="s">
        <v>1</v>
      </c>
      <c r="B10" s="36" t="s">
        <v>102</v>
      </c>
      <c r="E10" s="37"/>
      <c r="F10" s="229"/>
      <c r="G10" s="27"/>
      <c r="H10" s="37"/>
      <c r="J10" s="37"/>
    </row>
    <row r="11" spans="1:10" ht="18" customHeight="1">
      <c r="A11" s="35"/>
      <c r="B11" s="36"/>
      <c r="C11" s="19" t="s">
        <v>159</v>
      </c>
      <c r="E11" s="32" t="s">
        <v>48</v>
      </c>
      <c r="F11" s="229"/>
      <c r="G11" s="27"/>
      <c r="H11" s="32" t="s">
        <v>48</v>
      </c>
      <c r="J11" s="32" t="s">
        <v>48</v>
      </c>
    </row>
    <row r="12" spans="3:10" ht="18" customHeight="1">
      <c r="C12" s="19" t="s">
        <v>159</v>
      </c>
      <c r="E12" s="32" t="s">
        <v>48</v>
      </c>
      <c r="F12" s="228"/>
      <c r="G12" s="34"/>
      <c r="H12" s="32" t="s">
        <v>48</v>
      </c>
      <c r="J12" s="32" t="s">
        <v>48</v>
      </c>
    </row>
    <row r="13" spans="3:10" ht="18" customHeight="1">
      <c r="C13" s="19" t="s">
        <v>159</v>
      </c>
      <c r="E13" s="32" t="s">
        <v>48</v>
      </c>
      <c r="F13" s="228"/>
      <c r="G13" s="34"/>
      <c r="H13" s="32" t="s">
        <v>48</v>
      </c>
      <c r="J13" s="32" t="s">
        <v>48</v>
      </c>
    </row>
    <row r="14" spans="2:10" ht="18" customHeight="1">
      <c r="B14" s="19" t="s">
        <v>103</v>
      </c>
      <c r="E14" s="32" t="s">
        <v>48</v>
      </c>
      <c r="F14" s="228"/>
      <c r="G14" s="34"/>
      <c r="H14" s="32" t="s">
        <v>48</v>
      </c>
      <c r="J14" s="32" t="s">
        <v>48</v>
      </c>
    </row>
    <row r="15" spans="5:10" ht="18" customHeight="1">
      <c r="E15" s="223"/>
      <c r="F15" s="228"/>
      <c r="G15" s="34"/>
      <c r="H15" s="195"/>
      <c r="I15" s="223"/>
      <c r="J15" s="195"/>
    </row>
    <row r="16" spans="1:10" ht="18" customHeight="1">
      <c r="A16" s="35" t="s">
        <v>5</v>
      </c>
      <c r="B16" s="36" t="s">
        <v>62</v>
      </c>
      <c r="E16" s="27"/>
      <c r="F16" s="229"/>
      <c r="G16" s="27"/>
      <c r="H16" s="19"/>
      <c r="I16" s="27"/>
      <c r="J16" s="19"/>
    </row>
    <row r="17" spans="1:10" ht="18" customHeight="1">
      <c r="A17" s="35"/>
      <c r="C17" s="19" t="s">
        <v>9</v>
      </c>
      <c r="E17" s="32" t="s">
        <v>48</v>
      </c>
      <c r="F17" s="229"/>
      <c r="G17" s="27"/>
      <c r="H17" s="32" t="s">
        <v>48</v>
      </c>
      <c r="J17" s="32" t="s">
        <v>48</v>
      </c>
    </row>
    <row r="18" spans="1:10" ht="18" customHeight="1">
      <c r="A18" s="35"/>
      <c r="C18" s="19" t="s">
        <v>63</v>
      </c>
      <c r="E18" s="32" t="s">
        <v>48</v>
      </c>
      <c r="F18" s="229"/>
      <c r="G18" s="27"/>
      <c r="H18" s="32" t="s">
        <v>48</v>
      </c>
      <c r="J18" s="32" t="s">
        <v>48</v>
      </c>
    </row>
    <row r="19" spans="1:10" ht="18" customHeight="1">
      <c r="A19" s="35"/>
      <c r="C19" s="19" t="s">
        <v>68</v>
      </c>
      <c r="E19" s="32" t="s">
        <v>48</v>
      </c>
      <c r="F19" s="229"/>
      <c r="G19" s="27"/>
      <c r="H19" s="32" t="s">
        <v>48</v>
      </c>
      <c r="J19" s="32" t="s">
        <v>48</v>
      </c>
    </row>
    <row r="20" spans="1:10" ht="18" customHeight="1">
      <c r="A20" s="35"/>
      <c r="C20" s="19" t="s">
        <v>77</v>
      </c>
      <c r="E20" s="32" t="s">
        <v>48</v>
      </c>
      <c r="F20" s="230"/>
      <c r="G20" s="38"/>
      <c r="H20" s="32" t="s">
        <v>48</v>
      </c>
      <c r="J20" s="32" t="s">
        <v>48</v>
      </c>
    </row>
    <row r="21" spans="1:10" ht="18" customHeight="1">
      <c r="A21" s="35"/>
      <c r="C21" s="19" t="s">
        <v>202</v>
      </c>
      <c r="E21" s="32" t="s">
        <v>48</v>
      </c>
      <c r="F21" s="230"/>
      <c r="G21" s="38"/>
      <c r="H21" s="32" t="s">
        <v>48</v>
      </c>
      <c r="J21" s="32" t="s">
        <v>48</v>
      </c>
    </row>
    <row r="22" spans="1:10" ht="18" customHeight="1">
      <c r="A22" s="35"/>
      <c r="C22" s="19" t="s">
        <v>203</v>
      </c>
      <c r="E22" s="32" t="s">
        <v>48</v>
      </c>
      <c r="F22" s="230"/>
      <c r="G22" s="38"/>
      <c r="H22" s="32" t="s">
        <v>48</v>
      </c>
      <c r="J22" s="32" t="s">
        <v>48</v>
      </c>
    </row>
    <row r="23" spans="1:10" s="40" customFormat="1" ht="18" customHeight="1">
      <c r="A23" s="39"/>
      <c r="C23" s="19" t="s">
        <v>49</v>
      </c>
      <c r="E23" s="32" t="s">
        <v>48</v>
      </c>
      <c r="F23" s="229"/>
      <c r="G23" s="27"/>
      <c r="H23" s="32" t="s">
        <v>48</v>
      </c>
      <c r="I23" s="37"/>
      <c r="J23" s="32" t="s">
        <v>48</v>
      </c>
    </row>
    <row r="24" spans="1:10" s="40" customFormat="1" ht="18" customHeight="1">
      <c r="A24" s="39"/>
      <c r="C24" s="19" t="s">
        <v>134</v>
      </c>
      <c r="E24" s="32" t="s">
        <v>48</v>
      </c>
      <c r="F24" s="229"/>
      <c r="G24" s="27"/>
      <c r="H24" s="32" t="s">
        <v>48</v>
      </c>
      <c r="I24" s="37"/>
      <c r="J24" s="32" t="s">
        <v>48</v>
      </c>
    </row>
    <row r="25" spans="1:10" s="40" customFormat="1" ht="18" customHeight="1">
      <c r="A25" s="39"/>
      <c r="C25" s="19" t="s">
        <v>135</v>
      </c>
      <c r="E25" s="32" t="s">
        <v>48</v>
      </c>
      <c r="F25" s="229"/>
      <c r="G25" s="27"/>
      <c r="H25" s="32" t="s">
        <v>48</v>
      </c>
      <c r="I25" s="37"/>
      <c r="J25" s="32" t="s">
        <v>48</v>
      </c>
    </row>
    <row r="26" spans="1:10" ht="18" customHeight="1">
      <c r="A26" s="35"/>
      <c r="C26" s="19" t="s">
        <v>67</v>
      </c>
      <c r="E26" s="32" t="s">
        <v>48</v>
      </c>
      <c r="F26" s="229"/>
      <c r="G26" s="27"/>
      <c r="H26" s="32" t="s">
        <v>48</v>
      </c>
      <c r="J26" s="32" t="s">
        <v>48</v>
      </c>
    </row>
    <row r="27" spans="1:10" ht="18" customHeight="1">
      <c r="A27" s="35"/>
      <c r="C27" s="19" t="s">
        <v>10</v>
      </c>
      <c r="E27" s="32" t="s">
        <v>48</v>
      </c>
      <c r="F27" s="229"/>
      <c r="G27" s="27"/>
      <c r="H27" s="32" t="s">
        <v>48</v>
      </c>
      <c r="J27" s="32" t="s">
        <v>48</v>
      </c>
    </row>
    <row r="28" spans="1:10" ht="18" customHeight="1">
      <c r="A28" s="35"/>
      <c r="B28" s="19" t="s">
        <v>73</v>
      </c>
      <c r="E28" s="32" t="s">
        <v>48</v>
      </c>
      <c r="F28" s="229"/>
      <c r="G28" s="27"/>
      <c r="H28" s="32" t="s">
        <v>48</v>
      </c>
      <c r="J28" s="32" t="s">
        <v>48</v>
      </c>
    </row>
    <row r="29" spans="1:10" ht="18" customHeight="1">
      <c r="A29" s="35"/>
      <c r="D29" s="37"/>
      <c r="E29" s="37"/>
      <c r="F29" s="27"/>
      <c r="G29" s="27"/>
      <c r="H29" s="37"/>
      <c r="J29" s="37"/>
    </row>
    <row r="30" spans="1:10" ht="18" customHeight="1">
      <c r="A30" s="35"/>
      <c r="D30" s="37"/>
      <c r="E30" s="37"/>
      <c r="F30" s="27"/>
      <c r="G30" s="27"/>
      <c r="H30" s="37"/>
      <c r="J30" s="37"/>
    </row>
    <row r="31" spans="1:10" s="186" customFormat="1" ht="18" customHeight="1">
      <c r="A31" s="190" t="s">
        <v>51</v>
      </c>
      <c r="B31" s="188"/>
      <c r="C31" s="188"/>
      <c r="D31" s="188"/>
      <c r="E31" s="189" t="s">
        <v>66</v>
      </c>
      <c r="H31" s="225"/>
      <c r="I31" s="225"/>
      <c r="J31" s="225"/>
    </row>
    <row r="32" spans="1:10" s="186" customFormat="1" ht="15">
      <c r="A32" s="220" t="s">
        <v>206</v>
      </c>
      <c r="B32" s="249" t="s">
        <v>207</v>
      </c>
      <c r="C32" s="249"/>
      <c r="D32" s="217"/>
      <c r="E32" s="219"/>
      <c r="H32" s="226"/>
      <c r="I32" s="226"/>
      <c r="J32" s="226"/>
    </row>
    <row r="33" spans="1:10" s="186" customFormat="1" ht="15">
      <c r="A33" s="191"/>
      <c r="B33" s="250"/>
      <c r="C33" s="250"/>
      <c r="D33" s="216"/>
      <c r="E33" s="187"/>
      <c r="H33" s="226"/>
      <c r="I33" s="226"/>
      <c r="J33" s="226"/>
    </row>
    <row r="34" spans="1:10" s="186" customFormat="1" ht="15">
      <c r="A34" s="218" t="s">
        <v>208</v>
      </c>
      <c r="B34" s="249" t="s">
        <v>209</v>
      </c>
      <c r="C34" s="249"/>
      <c r="D34" s="221"/>
      <c r="E34" s="219"/>
      <c r="H34" s="226"/>
      <c r="I34" s="226"/>
      <c r="J34" s="226"/>
    </row>
    <row r="35" spans="1:10" ht="15">
      <c r="A35" s="172"/>
      <c r="B35" s="250"/>
      <c r="C35" s="250"/>
      <c r="D35" s="32"/>
      <c r="E35" s="222"/>
      <c r="F35" s="27"/>
      <c r="G35" s="27"/>
      <c r="H35" s="227"/>
      <c r="I35" s="227"/>
      <c r="J35" s="227"/>
    </row>
    <row r="36" spans="1:10" ht="18" customHeight="1">
      <c r="A36" s="35"/>
      <c r="D36" s="37"/>
      <c r="E36" s="37"/>
      <c r="F36" s="27"/>
      <c r="G36" s="27"/>
      <c r="H36" s="37"/>
      <c r="J36" s="37"/>
    </row>
    <row r="37" spans="1:10" ht="18" customHeight="1">
      <c r="A37" s="35"/>
      <c r="D37" s="37"/>
      <c r="E37" s="37"/>
      <c r="F37" s="27"/>
      <c r="G37" s="27"/>
      <c r="H37" s="37"/>
      <c r="J37" s="37"/>
    </row>
    <row r="38" spans="1:10" ht="18" customHeight="1">
      <c r="A38" s="35"/>
      <c r="D38" s="37"/>
      <c r="E38" s="37"/>
      <c r="F38" s="27"/>
      <c r="G38" s="27"/>
      <c r="H38" s="37"/>
      <c r="J38" s="37"/>
    </row>
    <row r="39" spans="1:10" ht="18" customHeight="1">
      <c r="A39" s="35"/>
      <c r="D39" s="37"/>
      <c r="E39" s="37"/>
      <c r="F39" s="27"/>
      <c r="G39" s="27"/>
      <c r="H39" s="37"/>
      <c r="J39" s="37"/>
    </row>
    <row r="40" spans="1:10" ht="18" customHeight="1">
      <c r="A40" s="35"/>
      <c r="D40" s="37"/>
      <c r="E40" s="126" t="s">
        <v>143</v>
      </c>
      <c r="F40" s="27"/>
      <c r="G40" s="27"/>
      <c r="H40" s="126"/>
      <c r="I40" s="126"/>
      <c r="J40" s="126"/>
    </row>
    <row r="41" spans="1:10" ht="15">
      <c r="A41" s="10" t="s">
        <v>144</v>
      </c>
      <c r="D41" s="37"/>
      <c r="E41" s="37"/>
      <c r="F41" s="27"/>
      <c r="G41" s="27"/>
      <c r="H41" s="37"/>
      <c r="J41" s="37"/>
    </row>
    <row r="42" spans="1:10" ht="15">
      <c r="A42" s="10"/>
      <c r="D42" s="37"/>
      <c r="E42" s="37"/>
      <c r="F42" s="27"/>
      <c r="G42" s="27"/>
      <c r="H42" s="37"/>
      <c r="J42" s="37"/>
    </row>
    <row r="43" spans="1:10" ht="15">
      <c r="A43" s="3" t="s">
        <v>76</v>
      </c>
      <c r="E43" s="37"/>
      <c r="F43" s="27"/>
      <c r="G43" s="27"/>
      <c r="H43" s="37"/>
      <c r="J43" s="37"/>
    </row>
    <row r="44" spans="1:10" ht="15">
      <c r="A44" s="5" t="s">
        <v>184</v>
      </c>
      <c r="E44" s="37"/>
      <c r="F44" s="27"/>
      <c r="G44" s="27"/>
      <c r="H44" s="37"/>
      <c r="J44" s="37"/>
    </row>
    <row r="45" spans="1:10" ht="15">
      <c r="A45" s="6" t="s">
        <v>222</v>
      </c>
      <c r="B45" s="31"/>
      <c r="C45" s="31"/>
      <c r="D45" s="31"/>
      <c r="E45" s="32"/>
      <c r="F45" s="31"/>
      <c r="G45" s="31"/>
      <c r="H45" s="32"/>
      <c r="I45" s="32"/>
      <c r="J45" s="32"/>
    </row>
    <row r="46" spans="1:10" ht="15">
      <c r="A46" s="9"/>
      <c r="B46" s="27"/>
      <c r="E46" s="37"/>
      <c r="F46" s="27"/>
      <c r="G46" s="27"/>
      <c r="H46" s="37"/>
      <c r="J46" s="37"/>
    </row>
    <row r="47" spans="1:10" ht="15">
      <c r="A47" s="9"/>
      <c r="B47" s="27"/>
      <c r="E47" s="37"/>
      <c r="F47" s="27"/>
      <c r="G47" s="27"/>
      <c r="H47" s="37"/>
      <c r="J47" s="37"/>
    </row>
    <row r="48" spans="1:10" ht="15">
      <c r="A48" s="9"/>
      <c r="B48" s="27"/>
      <c r="E48" s="223" t="s">
        <v>8</v>
      </c>
      <c r="F48" s="229"/>
      <c r="G48" s="27"/>
      <c r="H48" s="195" t="s">
        <v>210</v>
      </c>
      <c r="I48" s="223"/>
      <c r="J48" s="195" t="s">
        <v>211</v>
      </c>
    </row>
    <row r="49" spans="1:10" ht="18" customHeight="1">
      <c r="A49" s="35" t="s">
        <v>3</v>
      </c>
      <c r="B49" s="36" t="s">
        <v>30</v>
      </c>
      <c r="D49" s="17"/>
      <c r="E49" s="27"/>
      <c r="F49" s="231"/>
      <c r="G49" s="37"/>
      <c r="H49" s="27"/>
      <c r="I49" s="27"/>
      <c r="J49" s="27"/>
    </row>
    <row r="50" spans="3:10" ht="18" customHeight="1">
      <c r="C50" s="19" t="s">
        <v>24</v>
      </c>
      <c r="E50" s="32" t="s">
        <v>48</v>
      </c>
      <c r="F50" s="231"/>
      <c r="G50" s="37"/>
      <c r="H50" s="32" t="s">
        <v>48</v>
      </c>
      <c r="J50" s="32" t="s">
        <v>48</v>
      </c>
    </row>
    <row r="51" spans="3:10" ht="18" customHeight="1">
      <c r="C51" s="19" t="s">
        <v>64</v>
      </c>
      <c r="E51" s="32" t="s">
        <v>48</v>
      </c>
      <c r="F51" s="231"/>
      <c r="G51" s="37"/>
      <c r="H51" s="32" t="s">
        <v>48</v>
      </c>
      <c r="J51" s="32" t="s">
        <v>48</v>
      </c>
    </row>
    <row r="52" spans="3:10" ht="18" customHeight="1">
      <c r="C52" s="19" t="s">
        <v>25</v>
      </c>
      <c r="E52" s="32" t="s">
        <v>48</v>
      </c>
      <c r="F52" s="231"/>
      <c r="G52" s="37"/>
      <c r="H52" s="32" t="s">
        <v>48</v>
      </c>
      <c r="J52" s="32" t="s">
        <v>48</v>
      </c>
    </row>
    <row r="53" spans="3:10" ht="18" customHeight="1">
      <c r="C53" s="19" t="s">
        <v>26</v>
      </c>
      <c r="E53" s="32" t="s">
        <v>48</v>
      </c>
      <c r="F53" s="231"/>
      <c r="G53" s="37"/>
      <c r="H53" s="32" t="s">
        <v>48</v>
      </c>
      <c r="J53" s="32" t="s">
        <v>48</v>
      </c>
    </row>
    <row r="54" spans="2:10" ht="18" customHeight="1">
      <c r="B54" s="36"/>
      <c r="C54" s="19" t="s">
        <v>27</v>
      </c>
      <c r="E54" s="32" t="s">
        <v>48</v>
      </c>
      <c r="F54" s="231"/>
      <c r="G54" s="37"/>
      <c r="H54" s="32" t="s">
        <v>48</v>
      </c>
      <c r="J54" s="32" t="s">
        <v>48</v>
      </c>
    </row>
    <row r="55" spans="2:10" ht="18" customHeight="1">
      <c r="B55" s="36"/>
      <c r="C55" s="19" t="s">
        <v>191</v>
      </c>
      <c r="E55" s="32" t="s">
        <v>48</v>
      </c>
      <c r="F55" s="231"/>
      <c r="G55" s="37"/>
      <c r="H55" s="32" t="s">
        <v>48</v>
      </c>
      <c r="J55" s="32" t="s">
        <v>48</v>
      </c>
    </row>
    <row r="56" spans="2:10" ht="18" customHeight="1">
      <c r="B56" s="36"/>
      <c r="C56" s="19" t="s">
        <v>136</v>
      </c>
      <c r="E56" s="32" t="s">
        <v>48</v>
      </c>
      <c r="F56" s="229"/>
      <c r="G56" s="27"/>
      <c r="H56" s="32" t="s">
        <v>48</v>
      </c>
      <c r="J56" s="32" t="s">
        <v>48</v>
      </c>
    </row>
    <row r="57" spans="3:10" ht="18" customHeight="1">
      <c r="C57" s="19" t="s">
        <v>10</v>
      </c>
      <c r="E57" s="32" t="s">
        <v>48</v>
      </c>
      <c r="F57" s="231"/>
      <c r="G57" s="37"/>
      <c r="H57" s="32" t="s">
        <v>48</v>
      </c>
      <c r="J57" s="32" t="s">
        <v>48</v>
      </c>
    </row>
    <row r="58" spans="2:10" ht="18" customHeight="1">
      <c r="B58" s="19" t="s">
        <v>74</v>
      </c>
      <c r="E58" s="32" t="s">
        <v>48</v>
      </c>
      <c r="F58" s="231"/>
      <c r="G58" s="37"/>
      <c r="H58" s="32" t="s">
        <v>48</v>
      </c>
      <c r="J58" s="32" t="s">
        <v>48</v>
      </c>
    </row>
    <row r="59" spans="5:10" ht="15" customHeight="1">
      <c r="E59" s="27"/>
      <c r="F59" s="231"/>
      <c r="G59" s="37"/>
      <c r="H59" s="27"/>
      <c r="I59" s="27"/>
      <c r="J59" s="27"/>
    </row>
    <row r="60" spans="1:10" ht="15" customHeight="1">
      <c r="A60" s="9"/>
      <c r="E60" s="27"/>
      <c r="F60" s="231"/>
      <c r="G60" s="37"/>
      <c r="H60" s="27"/>
      <c r="I60" s="27"/>
      <c r="J60" s="27"/>
    </row>
    <row r="61" spans="1:10" ht="18" customHeight="1">
      <c r="A61" s="35" t="s">
        <v>4</v>
      </c>
      <c r="B61" s="36" t="s">
        <v>31</v>
      </c>
      <c r="D61" s="29"/>
      <c r="E61" s="41"/>
      <c r="F61" s="231"/>
      <c r="G61" s="37"/>
      <c r="H61" s="41"/>
      <c r="I61" s="41"/>
      <c r="J61" s="41"/>
    </row>
    <row r="62" spans="2:10" ht="18" customHeight="1">
      <c r="B62" s="40"/>
      <c r="C62" s="19" t="s">
        <v>28</v>
      </c>
      <c r="E62" s="32" t="s">
        <v>48</v>
      </c>
      <c r="F62" s="231"/>
      <c r="G62" s="37"/>
      <c r="H62" s="32" t="s">
        <v>48</v>
      </c>
      <c r="J62" s="32" t="s">
        <v>48</v>
      </c>
    </row>
    <row r="63" spans="2:10" ht="18" customHeight="1">
      <c r="B63" s="40"/>
      <c r="C63" s="19" t="s">
        <v>29</v>
      </c>
      <c r="E63" s="32" t="s">
        <v>48</v>
      </c>
      <c r="F63" s="231"/>
      <c r="G63" s="37"/>
      <c r="H63" s="32" t="s">
        <v>48</v>
      </c>
      <c r="J63" s="32" t="s">
        <v>48</v>
      </c>
    </row>
    <row r="64" spans="3:10" ht="18" customHeight="1">
      <c r="C64" s="19" t="s">
        <v>223</v>
      </c>
      <c r="E64" s="32" t="s">
        <v>48</v>
      </c>
      <c r="F64" s="231"/>
      <c r="G64" s="37"/>
      <c r="H64" s="32" t="s">
        <v>48</v>
      </c>
      <c r="J64" s="32" t="s">
        <v>48</v>
      </c>
    </row>
    <row r="65" spans="3:10" ht="18" customHeight="1">
      <c r="C65" s="19" t="s">
        <v>160</v>
      </c>
      <c r="E65" s="32" t="s">
        <v>48</v>
      </c>
      <c r="F65" s="231"/>
      <c r="G65" s="37"/>
      <c r="H65" s="32" t="s">
        <v>48</v>
      </c>
      <c r="J65" s="32" t="s">
        <v>48</v>
      </c>
    </row>
    <row r="66" spans="3:10" ht="18" customHeight="1">
      <c r="C66" s="19" t="s">
        <v>65</v>
      </c>
      <c r="E66" s="32" t="s">
        <v>48</v>
      </c>
      <c r="F66" s="231"/>
      <c r="G66" s="37"/>
      <c r="H66" s="32" t="s">
        <v>48</v>
      </c>
      <c r="J66" s="32" t="s">
        <v>48</v>
      </c>
    </row>
    <row r="67" spans="2:10" ht="18" customHeight="1">
      <c r="B67" s="19" t="s">
        <v>75</v>
      </c>
      <c r="E67" s="32" t="s">
        <v>48</v>
      </c>
      <c r="F67" s="231"/>
      <c r="G67" s="37"/>
      <c r="H67" s="32" t="s">
        <v>48</v>
      </c>
      <c r="J67" s="32" t="s">
        <v>48</v>
      </c>
    </row>
    <row r="68" spans="5:10" ht="18" customHeight="1">
      <c r="E68" s="27"/>
      <c r="F68" s="229"/>
      <c r="G68" s="27"/>
      <c r="H68" s="27"/>
      <c r="I68" s="27"/>
      <c r="J68" s="27"/>
    </row>
    <row r="69" spans="5:10" ht="18" customHeight="1">
      <c r="E69" s="27"/>
      <c r="F69" s="229"/>
      <c r="G69" s="27"/>
      <c r="H69" s="27"/>
      <c r="I69" s="27"/>
      <c r="J69" s="27"/>
    </row>
    <row r="70" spans="1:10" ht="21" customHeight="1">
      <c r="A70" s="168" t="s">
        <v>33</v>
      </c>
      <c r="B70" s="169" t="s">
        <v>44</v>
      </c>
      <c r="C70" s="169"/>
      <c r="D70" s="61"/>
      <c r="E70" s="65" t="s">
        <v>48</v>
      </c>
      <c r="F70" s="171"/>
      <c r="G70" s="170"/>
      <c r="H70" s="65" t="s">
        <v>48</v>
      </c>
      <c r="I70" s="43"/>
      <c r="J70" s="65" t="s">
        <v>48</v>
      </c>
    </row>
    <row r="71" spans="1:10" ht="9" customHeight="1">
      <c r="A71" s="172"/>
      <c r="B71" s="44"/>
      <c r="C71" s="44"/>
      <c r="D71" s="31"/>
      <c r="E71" s="49"/>
      <c r="F71" s="74"/>
      <c r="G71" s="49"/>
      <c r="H71" s="49"/>
      <c r="I71" s="43"/>
      <c r="J71" s="49"/>
    </row>
    <row r="72" spans="1:10" ht="15">
      <c r="A72" s="35"/>
      <c r="B72" s="36"/>
      <c r="C72" s="36"/>
      <c r="D72" s="42"/>
      <c r="E72" s="43"/>
      <c r="F72" s="43"/>
      <c r="G72" s="43"/>
      <c r="H72" s="43"/>
      <c r="I72" s="43"/>
      <c r="J72" s="43"/>
    </row>
    <row r="73" spans="1:10" ht="15">
      <c r="A73" s="35"/>
      <c r="B73" s="36"/>
      <c r="C73" s="36"/>
      <c r="D73" s="42"/>
      <c r="E73" s="43"/>
      <c r="F73" s="43"/>
      <c r="G73" s="43"/>
      <c r="H73" s="43"/>
      <c r="I73" s="43"/>
      <c r="J73" s="43"/>
    </row>
    <row r="74" spans="1:10" ht="15" customHeight="1">
      <c r="A74" s="27"/>
      <c r="B74" s="45"/>
      <c r="C74" s="45"/>
      <c r="D74" s="45"/>
      <c r="E74" s="5"/>
      <c r="F74" s="5"/>
      <c r="G74" s="5"/>
      <c r="H74" s="5"/>
      <c r="I74" s="5"/>
      <c r="J74" s="5"/>
    </row>
    <row r="75" spans="1:10" ht="15" customHeight="1">
      <c r="A75" s="27"/>
      <c r="B75" s="45"/>
      <c r="C75" s="45"/>
      <c r="D75" s="45"/>
      <c r="E75" s="5"/>
      <c r="F75" s="5"/>
      <c r="G75" s="5"/>
      <c r="H75" s="5"/>
      <c r="I75" s="5"/>
      <c r="J75" s="5"/>
    </row>
    <row r="76" spans="1:10" ht="15" customHeight="1">
      <c r="A76" s="27"/>
      <c r="B76" s="45"/>
      <c r="C76" s="45"/>
      <c r="D76" s="45"/>
      <c r="E76" s="5"/>
      <c r="F76" s="5"/>
      <c r="G76" s="5"/>
      <c r="H76" s="5"/>
      <c r="I76" s="5"/>
      <c r="J76" s="5"/>
    </row>
    <row r="77" spans="1:10" ht="15" customHeight="1">
      <c r="A77" s="27"/>
      <c r="B77" s="45"/>
      <c r="C77" s="45"/>
      <c r="D77" s="45"/>
      <c r="E77" s="5"/>
      <c r="F77" s="5"/>
      <c r="G77" s="5"/>
      <c r="H77" s="5"/>
      <c r="I77" s="5"/>
      <c r="J77" s="5"/>
    </row>
    <row r="78" spans="1:10" ht="15" customHeight="1">
      <c r="A78" s="27"/>
      <c r="B78" s="45"/>
      <c r="C78" s="45"/>
      <c r="D78" s="45"/>
      <c r="E78" s="5"/>
      <c r="F78" s="5"/>
      <c r="G78" s="5"/>
      <c r="H78" s="5"/>
      <c r="I78" s="5"/>
      <c r="J78" s="5"/>
    </row>
    <row r="79" spans="1:10" s="1" customFormat="1" ht="15" customHeight="1">
      <c r="A79" s="47"/>
      <c r="E79" s="48"/>
      <c r="H79" s="48"/>
      <c r="I79" s="224"/>
      <c r="J79" s="48"/>
    </row>
    <row r="80" spans="1:2" ht="15" customHeight="1">
      <c r="A80" s="66" t="s">
        <v>42</v>
      </c>
      <c r="B80" s="1" t="s">
        <v>161</v>
      </c>
    </row>
  </sheetData>
  <sheetProtection/>
  <mergeCells count="2">
    <mergeCell ref="B32:C33"/>
    <mergeCell ref="B34:C35"/>
  </mergeCells>
  <printOptions/>
  <pageMargins left="0.75" right="0.25" top="0.75" bottom="0.5" header="0.5" footer="0.5"/>
  <pageSetup firstPageNumber="3" useFirstPageNumber="1" horizontalDpi="600" verticalDpi="600" orientation="portrait" scale="95" r:id="rId1"/>
  <headerFooter alignWithMargins="0">
    <oddFooter>&amp;R&amp;"Calibri,Regular"&amp;9Page &amp;P</oddFooter>
  </headerFooter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U88"/>
  <sheetViews>
    <sheetView zoomScalePageLayoutView="0" workbookViewId="0" topLeftCell="A46">
      <selection activeCell="C52" sqref="C52"/>
    </sheetView>
  </sheetViews>
  <sheetFormatPr defaultColWidth="9.140625" defaultRowHeight="15" customHeight="1"/>
  <cols>
    <col min="1" max="1" width="4.140625" style="19" customWidth="1"/>
    <col min="2" max="2" width="2.28125" style="19" customWidth="1"/>
    <col min="3" max="3" width="18.00390625" style="19" customWidth="1"/>
    <col min="4" max="4" width="15.7109375" style="19" customWidth="1"/>
    <col min="5" max="5" width="1.7109375" style="19" customWidth="1"/>
    <col min="6" max="6" width="7.57421875" style="19" customWidth="1"/>
    <col min="7" max="7" width="1.7109375" style="19" customWidth="1"/>
    <col min="8" max="8" width="9.28125" style="29" customWidth="1"/>
    <col min="9" max="9" width="1.7109375" style="29" customWidth="1"/>
    <col min="10" max="10" width="8.57421875" style="19" customWidth="1"/>
    <col min="11" max="11" width="1.7109375" style="29" customWidth="1"/>
    <col min="12" max="12" width="8.57421875" style="19" customWidth="1"/>
    <col min="13" max="13" width="1.7109375" style="19" customWidth="1"/>
    <col min="14" max="14" width="10.57421875" style="19" customWidth="1"/>
    <col min="15" max="15" width="1.28515625" style="19" customWidth="1"/>
    <col min="16" max="16384" width="9.140625" style="19" customWidth="1"/>
  </cols>
  <sheetData>
    <row r="1" spans="1:11" ht="15" customHeight="1">
      <c r="A1" s="36" t="s">
        <v>146</v>
      </c>
      <c r="B1" s="36"/>
      <c r="C1" s="36"/>
      <c r="D1" s="36"/>
      <c r="E1" s="36"/>
      <c r="H1" s="19"/>
      <c r="I1" s="19"/>
      <c r="K1" s="19"/>
    </row>
    <row r="2" spans="2:11" ht="15" customHeight="1">
      <c r="B2" s="36"/>
      <c r="C2" s="36"/>
      <c r="D2" s="36"/>
      <c r="E2" s="36"/>
      <c r="H2" s="19"/>
      <c r="I2" s="19"/>
      <c r="K2" s="19"/>
    </row>
    <row r="3" spans="1:11" ht="15" customHeight="1">
      <c r="A3" s="5" t="s">
        <v>58</v>
      </c>
      <c r="B3" s="36"/>
      <c r="C3" s="36"/>
      <c r="D3" s="36"/>
      <c r="E3" s="36"/>
      <c r="H3" s="19"/>
      <c r="I3" s="19"/>
      <c r="K3" s="19"/>
    </row>
    <row r="4" spans="1:11" ht="15" customHeight="1">
      <c r="A4" s="5" t="s">
        <v>184</v>
      </c>
      <c r="B4" s="36"/>
      <c r="C4" s="36"/>
      <c r="D4" s="36"/>
      <c r="E4" s="36"/>
      <c r="H4" s="19"/>
      <c r="I4" s="19"/>
      <c r="K4" s="19"/>
    </row>
    <row r="5" spans="1:14" ht="15" customHeight="1">
      <c r="A5" s="6" t="s">
        <v>222</v>
      </c>
      <c r="B5" s="44"/>
      <c r="C5" s="44"/>
      <c r="D5" s="44"/>
      <c r="E5" s="44"/>
      <c r="F5" s="31"/>
      <c r="G5" s="31"/>
      <c r="H5" s="31"/>
      <c r="I5" s="31"/>
      <c r="J5" s="31"/>
      <c r="K5" s="31"/>
      <c r="L5" s="31"/>
      <c r="M5" s="31"/>
      <c r="N5" s="31"/>
    </row>
    <row r="6" spans="8:11" ht="15" customHeight="1">
      <c r="H6" s="19"/>
      <c r="I6" s="19"/>
      <c r="K6" s="19"/>
    </row>
    <row r="7" spans="8:12" ht="15" customHeight="1">
      <c r="H7" s="52" t="s">
        <v>88</v>
      </c>
      <c r="I7" s="19"/>
      <c r="J7" s="36" t="s">
        <v>192</v>
      </c>
      <c r="K7" s="19"/>
      <c r="L7" s="194" t="s">
        <v>195</v>
      </c>
    </row>
    <row r="8" spans="6:14" ht="15" customHeight="1">
      <c r="F8" s="51" t="s">
        <v>12</v>
      </c>
      <c r="G8" s="51"/>
      <c r="H8" s="51" t="s">
        <v>55</v>
      </c>
      <c r="I8" s="51"/>
      <c r="J8" s="194" t="s">
        <v>193</v>
      </c>
      <c r="K8" s="194"/>
      <c r="L8" s="194" t="s">
        <v>55</v>
      </c>
      <c r="M8" s="51"/>
      <c r="N8" s="51" t="s">
        <v>14</v>
      </c>
    </row>
    <row r="9" spans="1:14" ht="15" customHeight="1">
      <c r="A9" s="53"/>
      <c r="B9" s="53"/>
      <c r="F9" s="33" t="s">
        <v>2</v>
      </c>
      <c r="G9" s="33"/>
      <c r="H9" s="33" t="s">
        <v>227</v>
      </c>
      <c r="I9" s="194" t="s">
        <v>200</v>
      </c>
      <c r="J9" s="195" t="s">
        <v>194</v>
      </c>
      <c r="K9" s="194" t="s">
        <v>201</v>
      </c>
      <c r="L9" s="195" t="s">
        <v>196</v>
      </c>
      <c r="M9" s="33"/>
      <c r="N9" s="33" t="s">
        <v>34</v>
      </c>
    </row>
    <row r="10" spans="1:14" ht="15" customHeight="1">
      <c r="A10" s="53"/>
      <c r="B10" s="53"/>
      <c r="F10" s="33"/>
      <c r="G10" s="33"/>
      <c r="H10" s="33"/>
      <c r="I10" s="33"/>
      <c r="J10" s="195"/>
      <c r="K10" s="195"/>
      <c r="L10" s="33"/>
      <c r="M10" s="33"/>
      <c r="N10" s="33"/>
    </row>
    <row r="11" spans="1:14" ht="15" customHeight="1">
      <c r="A11" s="55" t="s">
        <v>1</v>
      </c>
      <c r="B11" s="36" t="s">
        <v>226</v>
      </c>
      <c r="F11" s="68"/>
      <c r="G11" s="68"/>
      <c r="H11" s="60"/>
      <c r="I11" s="60"/>
      <c r="J11" s="69"/>
      <c r="K11" s="60"/>
      <c r="L11" s="69"/>
      <c r="M11" s="69"/>
      <c r="N11" s="29"/>
    </row>
    <row r="12" spans="1:14" ht="18" customHeight="1">
      <c r="A12" s="55"/>
      <c r="B12" s="71"/>
      <c r="C12" s="56" t="s">
        <v>80</v>
      </c>
      <c r="D12" s="57" t="s">
        <v>84</v>
      </c>
      <c r="E12" s="57"/>
      <c r="F12" s="70"/>
      <c r="G12" s="54"/>
      <c r="H12" s="32" t="s">
        <v>48</v>
      </c>
      <c r="I12" s="37"/>
      <c r="J12" s="32" t="s">
        <v>48</v>
      </c>
      <c r="K12" s="37"/>
      <c r="L12" s="32" t="s">
        <v>48</v>
      </c>
      <c r="M12" s="37"/>
      <c r="N12" s="32" t="s">
        <v>48</v>
      </c>
    </row>
    <row r="13" spans="1:14" ht="15" customHeight="1">
      <c r="A13" s="55"/>
      <c r="B13" s="71"/>
      <c r="C13" s="56" t="s">
        <v>80</v>
      </c>
      <c r="D13" s="57" t="s">
        <v>84</v>
      </c>
      <c r="E13" s="57"/>
      <c r="F13" s="70"/>
      <c r="G13" s="54"/>
      <c r="H13" s="32" t="s">
        <v>48</v>
      </c>
      <c r="I13" s="37"/>
      <c r="J13" s="32" t="s">
        <v>48</v>
      </c>
      <c r="K13" s="37"/>
      <c r="L13" s="32" t="s">
        <v>48</v>
      </c>
      <c r="M13" s="37"/>
      <c r="N13" s="32" t="s">
        <v>48</v>
      </c>
    </row>
    <row r="14" spans="1:14" ht="15" customHeight="1">
      <c r="A14" s="55"/>
      <c r="B14" s="71"/>
      <c r="C14" s="56" t="s">
        <v>80</v>
      </c>
      <c r="D14" s="57" t="s">
        <v>84</v>
      </c>
      <c r="E14" s="57"/>
      <c r="F14" s="70"/>
      <c r="G14" s="54"/>
      <c r="H14" s="32" t="s">
        <v>48</v>
      </c>
      <c r="I14" s="37"/>
      <c r="J14" s="32" t="s">
        <v>48</v>
      </c>
      <c r="K14" s="37"/>
      <c r="L14" s="32" t="s">
        <v>48</v>
      </c>
      <c r="M14" s="37"/>
      <c r="N14" s="32" t="s">
        <v>48</v>
      </c>
    </row>
    <row r="15" spans="1:14" ht="15" customHeight="1">
      <c r="A15" s="55"/>
      <c r="B15" s="71"/>
      <c r="C15" s="56" t="s">
        <v>80</v>
      </c>
      <c r="D15" s="57" t="s">
        <v>84</v>
      </c>
      <c r="E15" s="57"/>
      <c r="F15" s="70"/>
      <c r="G15" s="54"/>
      <c r="H15" s="32" t="s">
        <v>48</v>
      </c>
      <c r="I15" s="37"/>
      <c r="J15" s="32" t="s">
        <v>48</v>
      </c>
      <c r="K15" s="37"/>
      <c r="L15" s="32" t="s">
        <v>48</v>
      </c>
      <c r="M15" s="37"/>
      <c r="N15" s="32" t="s">
        <v>48</v>
      </c>
    </row>
    <row r="16" spans="1:14" ht="15" customHeight="1">
      <c r="A16" s="55"/>
      <c r="B16" s="71"/>
      <c r="C16" s="56" t="s">
        <v>80</v>
      </c>
      <c r="D16" s="57" t="s">
        <v>84</v>
      </c>
      <c r="E16" s="57"/>
      <c r="F16" s="70"/>
      <c r="G16" s="54"/>
      <c r="H16" s="32" t="s">
        <v>48</v>
      </c>
      <c r="I16" s="37"/>
      <c r="J16" s="32" t="s">
        <v>48</v>
      </c>
      <c r="K16" s="37"/>
      <c r="L16" s="32" t="s">
        <v>48</v>
      </c>
      <c r="M16" s="37"/>
      <c r="N16" s="32" t="s">
        <v>48</v>
      </c>
    </row>
    <row r="17" spans="1:14" ht="15" customHeight="1">
      <c r="A17" s="55"/>
      <c r="B17" s="71"/>
      <c r="C17" s="56"/>
      <c r="D17" s="57"/>
      <c r="E17" s="57"/>
      <c r="F17" s="58"/>
      <c r="G17" s="54"/>
      <c r="H17" s="37"/>
      <c r="I17" s="37"/>
      <c r="J17" s="37"/>
      <c r="K17" s="37"/>
      <c r="L17" s="37"/>
      <c r="M17" s="37"/>
      <c r="N17" s="37"/>
    </row>
    <row r="18" spans="1:14" ht="15" customHeight="1">
      <c r="A18" s="55"/>
      <c r="B18" s="71"/>
      <c r="C18" s="56" t="s">
        <v>81</v>
      </c>
      <c r="D18" s="57" t="s">
        <v>84</v>
      </c>
      <c r="E18" s="57"/>
      <c r="F18" s="70"/>
      <c r="G18" s="54"/>
      <c r="H18" s="32" t="s">
        <v>48</v>
      </c>
      <c r="I18" s="37"/>
      <c r="J18" s="32" t="s">
        <v>48</v>
      </c>
      <c r="K18" s="37"/>
      <c r="L18" s="32" t="s">
        <v>48</v>
      </c>
      <c r="M18" s="37"/>
      <c r="N18" s="32" t="s">
        <v>48</v>
      </c>
    </row>
    <row r="19" spans="1:14" ht="15" customHeight="1">
      <c r="A19" s="55"/>
      <c r="B19" s="71"/>
      <c r="C19" s="56" t="s">
        <v>81</v>
      </c>
      <c r="D19" s="57" t="s">
        <v>84</v>
      </c>
      <c r="E19" s="57"/>
      <c r="F19" s="70"/>
      <c r="G19" s="54"/>
      <c r="H19" s="32" t="s">
        <v>48</v>
      </c>
      <c r="I19" s="37"/>
      <c r="J19" s="32" t="s">
        <v>48</v>
      </c>
      <c r="K19" s="37"/>
      <c r="L19" s="32" t="s">
        <v>48</v>
      </c>
      <c r="M19" s="37"/>
      <c r="N19" s="32" t="s">
        <v>48</v>
      </c>
    </row>
    <row r="20" spans="1:14" ht="15" customHeight="1">
      <c r="A20" s="55"/>
      <c r="B20" s="71"/>
      <c r="C20" s="56" t="s">
        <v>81</v>
      </c>
      <c r="D20" s="57" t="s">
        <v>84</v>
      </c>
      <c r="E20" s="57"/>
      <c r="F20" s="70"/>
      <c r="G20" s="54"/>
      <c r="H20" s="32" t="s">
        <v>48</v>
      </c>
      <c r="I20" s="37"/>
      <c r="J20" s="32" t="s">
        <v>48</v>
      </c>
      <c r="K20" s="37"/>
      <c r="L20" s="32" t="s">
        <v>48</v>
      </c>
      <c r="M20" s="37"/>
      <c r="N20" s="32" t="s">
        <v>48</v>
      </c>
    </row>
    <row r="21" spans="1:14" ht="15" customHeight="1">
      <c r="A21" s="55"/>
      <c r="B21" s="71"/>
      <c r="C21" s="56" t="s">
        <v>81</v>
      </c>
      <c r="D21" s="57" t="s">
        <v>84</v>
      </c>
      <c r="E21" s="57"/>
      <c r="F21" s="70"/>
      <c r="G21" s="54"/>
      <c r="H21" s="32" t="s">
        <v>48</v>
      </c>
      <c r="I21" s="37"/>
      <c r="J21" s="32" t="s">
        <v>48</v>
      </c>
      <c r="K21" s="37"/>
      <c r="L21" s="32" t="s">
        <v>48</v>
      </c>
      <c r="M21" s="37"/>
      <c r="N21" s="32" t="s">
        <v>48</v>
      </c>
    </row>
    <row r="22" spans="1:14" ht="15" customHeight="1">
      <c r="A22" s="55"/>
      <c r="B22" s="71"/>
      <c r="C22" s="56" t="s">
        <v>81</v>
      </c>
      <c r="D22" s="57" t="s">
        <v>84</v>
      </c>
      <c r="E22" s="57"/>
      <c r="F22" s="70"/>
      <c r="G22" s="54"/>
      <c r="H22" s="32" t="s">
        <v>48</v>
      </c>
      <c r="I22" s="37"/>
      <c r="J22" s="32" t="s">
        <v>48</v>
      </c>
      <c r="K22" s="37"/>
      <c r="L22" s="32" t="s">
        <v>48</v>
      </c>
      <c r="M22" s="37"/>
      <c r="N22" s="32" t="s">
        <v>48</v>
      </c>
    </row>
    <row r="23" spans="1:14" ht="15" customHeight="1">
      <c r="A23" s="55"/>
      <c r="B23" s="71"/>
      <c r="C23" s="56"/>
      <c r="D23" s="57"/>
      <c r="E23" s="57"/>
      <c r="F23" s="58"/>
      <c r="G23" s="58"/>
      <c r="H23" s="37"/>
      <c r="I23" s="37"/>
      <c r="J23" s="37"/>
      <c r="K23" s="37"/>
      <c r="L23" s="37"/>
      <c r="M23" s="37"/>
      <c r="N23" s="37"/>
    </row>
    <row r="24" spans="1:14" ht="15" customHeight="1">
      <c r="A24" s="55"/>
      <c r="B24" s="71"/>
      <c r="C24" s="56" t="s">
        <v>82</v>
      </c>
      <c r="D24" s="57" t="s">
        <v>84</v>
      </c>
      <c r="E24" s="57"/>
      <c r="F24" s="70"/>
      <c r="G24" s="54"/>
      <c r="H24" s="32" t="s">
        <v>48</v>
      </c>
      <c r="I24" s="37"/>
      <c r="J24" s="32" t="s">
        <v>48</v>
      </c>
      <c r="K24" s="37"/>
      <c r="L24" s="32" t="s">
        <v>48</v>
      </c>
      <c r="M24" s="37"/>
      <c r="N24" s="32" t="s">
        <v>48</v>
      </c>
    </row>
    <row r="25" spans="1:14" ht="15" customHeight="1">
      <c r="A25" s="55"/>
      <c r="B25" s="71"/>
      <c r="C25" s="56" t="s">
        <v>82</v>
      </c>
      <c r="D25" s="57" t="s">
        <v>84</v>
      </c>
      <c r="E25" s="57"/>
      <c r="F25" s="70"/>
      <c r="G25" s="54"/>
      <c r="H25" s="32" t="s">
        <v>48</v>
      </c>
      <c r="I25" s="37"/>
      <c r="J25" s="32" t="s">
        <v>48</v>
      </c>
      <c r="K25" s="37"/>
      <c r="L25" s="32" t="s">
        <v>48</v>
      </c>
      <c r="M25" s="37"/>
      <c r="N25" s="32" t="s">
        <v>48</v>
      </c>
    </row>
    <row r="26" spans="1:14" ht="15" customHeight="1">
      <c r="A26" s="55"/>
      <c r="B26" s="71"/>
      <c r="C26" s="56" t="s">
        <v>82</v>
      </c>
      <c r="D26" s="57" t="s">
        <v>84</v>
      </c>
      <c r="E26" s="57"/>
      <c r="F26" s="70"/>
      <c r="G26" s="54"/>
      <c r="H26" s="32" t="s">
        <v>48</v>
      </c>
      <c r="I26" s="37"/>
      <c r="J26" s="32" t="s">
        <v>48</v>
      </c>
      <c r="K26" s="37"/>
      <c r="L26" s="32" t="s">
        <v>48</v>
      </c>
      <c r="M26" s="37"/>
      <c r="N26" s="32" t="s">
        <v>48</v>
      </c>
    </row>
    <row r="27" spans="1:14" ht="15" customHeight="1">
      <c r="A27" s="55"/>
      <c r="B27" s="71"/>
      <c r="C27" s="56" t="s">
        <v>82</v>
      </c>
      <c r="D27" s="57" t="s">
        <v>84</v>
      </c>
      <c r="E27" s="57"/>
      <c r="F27" s="70"/>
      <c r="G27" s="54"/>
      <c r="H27" s="32" t="s">
        <v>48</v>
      </c>
      <c r="I27" s="37"/>
      <c r="J27" s="32" t="s">
        <v>48</v>
      </c>
      <c r="K27" s="37"/>
      <c r="L27" s="32" t="s">
        <v>48</v>
      </c>
      <c r="M27" s="37"/>
      <c r="N27" s="32" t="s">
        <v>48</v>
      </c>
    </row>
    <row r="28" spans="1:14" ht="15" customHeight="1">
      <c r="A28" s="55"/>
      <c r="B28" s="71"/>
      <c r="C28" s="56" t="s">
        <v>82</v>
      </c>
      <c r="D28" s="57" t="s">
        <v>84</v>
      </c>
      <c r="E28" s="57"/>
      <c r="F28" s="70"/>
      <c r="G28" s="54"/>
      <c r="H28" s="32" t="s">
        <v>48</v>
      </c>
      <c r="I28" s="37"/>
      <c r="J28" s="32" t="s">
        <v>48</v>
      </c>
      <c r="K28" s="37"/>
      <c r="L28" s="32" t="s">
        <v>48</v>
      </c>
      <c r="M28" s="37"/>
      <c r="N28" s="32" t="s">
        <v>48</v>
      </c>
    </row>
    <row r="29" spans="1:14" ht="15" customHeight="1">
      <c r="A29" s="55"/>
      <c r="B29" s="71"/>
      <c r="C29" s="56"/>
      <c r="D29" s="57"/>
      <c r="E29" s="57"/>
      <c r="F29" s="58"/>
      <c r="G29" s="54"/>
      <c r="H29" s="37"/>
      <c r="I29" s="37"/>
      <c r="J29" s="37"/>
      <c r="K29" s="37"/>
      <c r="L29" s="37"/>
      <c r="M29" s="37"/>
      <c r="N29" s="37"/>
    </row>
    <row r="30" spans="1:19" ht="15" customHeight="1">
      <c r="A30" s="55"/>
      <c r="B30" s="71"/>
      <c r="C30" s="56" t="s">
        <v>83</v>
      </c>
      <c r="D30" s="57" t="s">
        <v>84</v>
      </c>
      <c r="E30" s="57"/>
      <c r="F30" s="70"/>
      <c r="G30" s="54"/>
      <c r="H30" s="32" t="s">
        <v>48</v>
      </c>
      <c r="I30" s="37"/>
      <c r="J30" s="32" t="s">
        <v>48</v>
      </c>
      <c r="K30" s="37"/>
      <c r="L30" s="32" t="s">
        <v>48</v>
      </c>
      <c r="M30" s="37"/>
      <c r="N30" s="32" t="s">
        <v>48</v>
      </c>
      <c r="P30" s="63"/>
      <c r="Q30" s="50"/>
      <c r="S30" s="29"/>
    </row>
    <row r="31" spans="1:19" ht="15" customHeight="1">
      <c r="A31" s="55"/>
      <c r="B31" s="71"/>
      <c r="C31" s="56" t="s">
        <v>83</v>
      </c>
      <c r="D31" s="57" t="s">
        <v>84</v>
      </c>
      <c r="E31" s="57"/>
      <c r="F31" s="70"/>
      <c r="G31" s="54"/>
      <c r="H31" s="32" t="s">
        <v>48</v>
      </c>
      <c r="I31" s="37"/>
      <c r="J31" s="32" t="s">
        <v>48</v>
      </c>
      <c r="K31" s="37"/>
      <c r="L31" s="32" t="s">
        <v>48</v>
      </c>
      <c r="M31" s="37"/>
      <c r="N31" s="32" t="s">
        <v>48</v>
      </c>
      <c r="P31" s="63"/>
      <c r="Q31" s="50"/>
      <c r="S31" s="29"/>
    </row>
    <row r="32" spans="1:19" ht="15" customHeight="1">
      <c r="A32" s="55"/>
      <c r="B32" s="71"/>
      <c r="C32" s="56" t="s">
        <v>83</v>
      </c>
      <c r="D32" s="57" t="s">
        <v>84</v>
      </c>
      <c r="E32" s="57"/>
      <c r="F32" s="70"/>
      <c r="G32" s="54"/>
      <c r="H32" s="32" t="s">
        <v>48</v>
      </c>
      <c r="I32" s="37"/>
      <c r="J32" s="32" t="s">
        <v>48</v>
      </c>
      <c r="K32" s="37"/>
      <c r="L32" s="32" t="s">
        <v>48</v>
      </c>
      <c r="M32" s="37"/>
      <c r="N32" s="32" t="s">
        <v>48</v>
      </c>
      <c r="P32" s="63"/>
      <c r="Q32" s="50"/>
      <c r="S32" s="29"/>
    </row>
    <row r="33" spans="1:19" ht="15" customHeight="1">
      <c r="A33" s="55"/>
      <c r="B33" s="71"/>
      <c r="C33" s="56" t="s">
        <v>83</v>
      </c>
      <c r="D33" s="57" t="s">
        <v>84</v>
      </c>
      <c r="E33" s="57"/>
      <c r="F33" s="70"/>
      <c r="G33" s="54"/>
      <c r="H33" s="32" t="s">
        <v>48</v>
      </c>
      <c r="I33" s="37"/>
      <c r="J33" s="32" t="s">
        <v>48</v>
      </c>
      <c r="K33" s="37"/>
      <c r="L33" s="32" t="s">
        <v>48</v>
      </c>
      <c r="M33" s="37"/>
      <c r="N33" s="32" t="s">
        <v>48</v>
      </c>
      <c r="P33" s="63"/>
      <c r="Q33" s="50"/>
      <c r="S33" s="29"/>
    </row>
    <row r="34" spans="1:19" ht="15" customHeight="1">
      <c r="A34" s="55"/>
      <c r="B34" s="71"/>
      <c r="C34" s="56" t="s">
        <v>83</v>
      </c>
      <c r="D34" s="57" t="s">
        <v>84</v>
      </c>
      <c r="E34" s="57"/>
      <c r="F34" s="70"/>
      <c r="G34" s="54"/>
      <c r="H34" s="32" t="s">
        <v>48</v>
      </c>
      <c r="I34" s="37"/>
      <c r="J34" s="32" t="s">
        <v>48</v>
      </c>
      <c r="K34" s="37"/>
      <c r="L34" s="32" t="s">
        <v>48</v>
      </c>
      <c r="M34" s="37"/>
      <c r="N34" s="32" t="s">
        <v>48</v>
      </c>
      <c r="P34" s="63"/>
      <c r="Q34" s="50"/>
      <c r="S34" s="29"/>
    </row>
    <row r="35" spans="1:19" ht="15" customHeight="1">
      <c r="A35" s="55"/>
      <c r="B35" s="71"/>
      <c r="C35" s="56"/>
      <c r="D35" s="57"/>
      <c r="E35" s="57"/>
      <c r="F35" s="58"/>
      <c r="G35" s="54"/>
      <c r="H35" s="37"/>
      <c r="I35" s="37"/>
      <c r="J35" s="37"/>
      <c r="K35" s="37"/>
      <c r="L35" s="37"/>
      <c r="M35" s="37"/>
      <c r="N35" s="37"/>
      <c r="P35" s="63"/>
      <c r="Q35" s="50"/>
      <c r="S35" s="29"/>
    </row>
    <row r="36" spans="1:21" s="36" customFormat="1" ht="15" customHeight="1">
      <c r="A36" s="55"/>
      <c r="B36" s="75"/>
      <c r="C36" s="5" t="s">
        <v>52</v>
      </c>
      <c r="D36" s="5"/>
      <c r="E36" s="5"/>
      <c r="F36" s="70"/>
      <c r="G36" s="58"/>
      <c r="H36" s="49" t="s">
        <v>48</v>
      </c>
      <c r="I36" s="43"/>
      <c r="J36" s="49" t="s">
        <v>48</v>
      </c>
      <c r="K36" s="43"/>
      <c r="L36" s="49" t="s">
        <v>48</v>
      </c>
      <c r="M36" s="43"/>
      <c r="N36" s="49" t="s">
        <v>48</v>
      </c>
      <c r="Q36" s="62"/>
      <c r="S36" s="76"/>
      <c r="T36" s="77"/>
      <c r="U36" s="42"/>
    </row>
    <row r="37" spans="1:14" ht="15" customHeight="1">
      <c r="A37" s="55"/>
      <c r="B37" s="71"/>
      <c r="F37" s="68"/>
      <c r="G37" s="68"/>
      <c r="H37" s="60"/>
      <c r="I37" s="60"/>
      <c r="J37" s="69"/>
      <c r="K37" s="60"/>
      <c r="L37" s="69"/>
      <c r="M37" s="69"/>
      <c r="N37" s="29"/>
    </row>
    <row r="38" spans="1:14" ht="15" customHeight="1">
      <c r="A38" s="55"/>
      <c r="B38" s="71"/>
      <c r="F38" s="68"/>
      <c r="G38" s="68"/>
      <c r="H38" s="60"/>
      <c r="I38" s="60"/>
      <c r="J38" s="69"/>
      <c r="K38" s="60"/>
      <c r="L38" s="69"/>
      <c r="M38" s="69"/>
      <c r="N38" s="29"/>
    </row>
    <row r="39" spans="1:14" s="36" customFormat="1" ht="15" customHeight="1">
      <c r="A39" s="55"/>
      <c r="B39" s="78"/>
      <c r="F39" s="58"/>
      <c r="G39" s="54"/>
      <c r="H39" s="43"/>
      <c r="I39" s="43"/>
      <c r="J39" s="43"/>
      <c r="K39" s="43"/>
      <c r="L39" s="43"/>
      <c r="M39" s="43"/>
      <c r="N39" s="43"/>
    </row>
    <row r="40" spans="1:14" s="36" customFormat="1" ht="18.75">
      <c r="A40" s="55"/>
      <c r="B40" s="78"/>
      <c r="F40" s="58"/>
      <c r="G40" s="54"/>
      <c r="H40" s="43"/>
      <c r="I40" s="43"/>
      <c r="J40" s="126"/>
      <c r="K40" s="43"/>
      <c r="L40" s="126" t="s">
        <v>147</v>
      </c>
      <c r="M40" s="43"/>
      <c r="N40" s="43"/>
    </row>
    <row r="41" spans="1:14" s="36" customFormat="1" ht="18.75">
      <c r="A41" s="55"/>
      <c r="B41" s="78"/>
      <c r="F41" s="58"/>
      <c r="G41" s="54"/>
      <c r="H41" s="43"/>
      <c r="I41" s="43"/>
      <c r="J41" s="126"/>
      <c r="K41" s="43"/>
      <c r="L41" s="126"/>
      <c r="M41" s="43"/>
      <c r="N41" s="43"/>
    </row>
    <row r="42" spans="1:14" s="36" customFormat="1" ht="18.75">
      <c r="A42" s="55"/>
      <c r="B42" s="78"/>
      <c r="F42" s="58"/>
      <c r="G42" s="54"/>
      <c r="H42" s="43"/>
      <c r="I42" s="43"/>
      <c r="J42" s="126"/>
      <c r="K42" s="43"/>
      <c r="L42" s="126"/>
      <c r="M42" s="43"/>
      <c r="N42" s="43"/>
    </row>
    <row r="43" spans="1:14" s="36" customFormat="1" ht="18.75">
      <c r="A43" s="55"/>
      <c r="B43" s="78"/>
      <c r="F43" s="58"/>
      <c r="G43" s="54"/>
      <c r="H43" s="43"/>
      <c r="I43" s="43"/>
      <c r="J43" s="126"/>
      <c r="K43" s="43"/>
      <c r="L43" s="126"/>
      <c r="M43" s="43"/>
      <c r="N43" s="43"/>
    </row>
    <row r="44" spans="1:14" s="36" customFormat="1" ht="18.75">
      <c r="A44" s="55"/>
      <c r="B44" s="78"/>
      <c r="F44" s="58"/>
      <c r="G44" s="54"/>
      <c r="H44" s="43"/>
      <c r="I44" s="43"/>
      <c r="J44" s="126"/>
      <c r="K44" s="43"/>
      <c r="L44" s="126"/>
      <c r="M44" s="43"/>
      <c r="N44" s="43"/>
    </row>
    <row r="45" spans="1:14" s="236" customFormat="1" ht="13.5" customHeight="1">
      <c r="A45" s="66" t="s">
        <v>42</v>
      </c>
      <c r="B45" s="235" t="s">
        <v>228</v>
      </c>
      <c r="F45" s="237"/>
      <c r="G45" s="238"/>
      <c r="H45" s="239"/>
      <c r="I45" s="239"/>
      <c r="J45" s="240"/>
      <c r="K45" s="239"/>
      <c r="L45" s="240"/>
      <c r="M45" s="239"/>
      <c r="N45" s="239"/>
    </row>
    <row r="46" spans="1:14" s="1" customFormat="1" ht="13.5" customHeight="1">
      <c r="A46" s="66" t="s">
        <v>87</v>
      </c>
      <c r="B46" s="1" t="s">
        <v>237</v>
      </c>
      <c r="F46" s="237"/>
      <c r="H46" s="48"/>
      <c r="I46" s="224"/>
      <c r="K46" s="224"/>
      <c r="M46" s="224"/>
      <c r="N46" s="224"/>
    </row>
    <row r="47" spans="1:14" ht="15" customHeight="1">
      <c r="A47" s="66"/>
      <c r="B47" s="1"/>
      <c r="C47" s="1"/>
      <c r="F47" s="58"/>
      <c r="I47" s="37"/>
      <c r="J47" s="126"/>
      <c r="K47" s="37"/>
      <c r="L47" s="126"/>
      <c r="M47" s="37"/>
      <c r="N47" s="37"/>
    </row>
    <row r="48" spans="1:14" ht="15" customHeight="1">
      <c r="A48" s="55" t="s">
        <v>148</v>
      </c>
      <c r="B48" s="71"/>
      <c r="F48" s="58"/>
      <c r="G48" s="54"/>
      <c r="H48" s="37"/>
      <c r="I48" s="37"/>
      <c r="J48" s="37"/>
      <c r="K48" s="37"/>
      <c r="L48" s="37"/>
      <c r="M48" s="37"/>
      <c r="N48" s="37"/>
    </row>
    <row r="49" spans="1:14" ht="15" customHeight="1">
      <c r="A49" s="55"/>
      <c r="B49" s="71"/>
      <c r="F49" s="58"/>
      <c r="G49" s="54"/>
      <c r="H49" s="37"/>
      <c r="I49" s="37"/>
      <c r="J49" s="37"/>
      <c r="K49" s="37"/>
      <c r="L49" s="37"/>
      <c r="M49" s="37"/>
      <c r="N49" s="37"/>
    </row>
    <row r="50" spans="1:14" ht="15" customHeight="1">
      <c r="A50" s="5" t="s">
        <v>58</v>
      </c>
      <c r="B50" s="71"/>
      <c r="F50" s="58"/>
      <c r="G50" s="54"/>
      <c r="H50" s="37"/>
      <c r="I50" s="37"/>
      <c r="J50" s="37"/>
      <c r="K50" s="37"/>
      <c r="L50" s="37"/>
      <c r="M50" s="37"/>
      <c r="N50" s="37"/>
    </row>
    <row r="51" spans="1:14" ht="15" customHeight="1">
      <c r="A51" s="5" t="s">
        <v>184</v>
      </c>
      <c r="B51" s="71"/>
      <c r="F51" s="58"/>
      <c r="G51" s="54"/>
      <c r="H51" s="37"/>
      <c r="I51" s="37"/>
      <c r="J51" s="37"/>
      <c r="K51" s="37"/>
      <c r="L51" s="37"/>
      <c r="M51" s="37"/>
      <c r="N51" s="37"/>
    </row>
    <row r="52" spans="1:14" ht="15" customHeight="1">
      <c r="A52" s="6" t="s">
        <v>222</v>
      </c>
      <c r="B52" s="72"/>
      <c r="C52" s="31"/>
      <c r="D52" s="31"/>
      <c r="E52" s="31"/>
      <c r="F52" s="70"/>
      <c r="G52" s="70"/>
      <c r="H52" s="32"/>
      <c r="I52" s="32"/>
      <c r="J52" s="32"/>
      <c r="K52" s="32"/>
      <c r="L52" s="32"/>
      <c r="M52" s="32"/>
      <c r="N52" s="32"/>
    </row>
    <row r="53" spans="1:14" ht="15" customHeight="1">
      <c r="A53" s="55"/>
      <c r="B53" s="71"/>
      <c r="F53" s="58"/>
      <c r="G53" s="54"/>
      <c r="H53" s="37"/>
      <c r="I53" s="37"/>
      <c r="J53" s="37"/>
      <c r="K53" s="37"/>
      <c r="L53" s="37"/>
      <c r="M53" s="37"/>
      <c r="N53" s="37"/>
    </row>
    <row r="54" spans="1:14" ht="15" customHeight="1">
      <c r="A54" s="55"/>
      <c r="B54" s="71"/>
      <c r="F54" s="58"/>
      <c r="G54" s="54"/>
      <c r="H54" s="37"/>
      <c r="I54" s="37"/>
      <c r="J54" s="37"/>
      <c r="K54" s="37"/>
      <c r="L54" s="37"/>
      <c r="M54" s="37"/>
      <c r="N54" s="37"/>
    </row>
    <row r="55" spans="1:14" ht="15" customHeight="1">
      <c r="A55" s="55"/>
      <c r="B55" s="71"/>
      <c r="F55" s="58"/>
      <c r="G55" s="54"/>
      <c r="H55" s="37"/>
      <c r="I55" s="37"/>
      <c r="J55" s="37"/>
      <c r="K55" s="37"/>
      <c r="L55" s="37"/>
      <c r="M55" s="37"/>
      <c r="N55" s="37"/>
    </row>
    <row r="56" spans="1:14" ht="15" customHeight="1">
      <c r="A56" s="36" t="s">
        <v>71</v>
      </c>
      <c r="B56" s="36" t="s">
        <v>247</v>
      </c>
      <c r="N56" s="32" t="s">
        <v>48</v>
      </c>
    </row>
    <row r="57" spans="1:14" ht="18" customHeight="1">
      <c r="A57" s="36"/>
      <c r="B57" s="19" t="s">
        <v>78</v>
      </c>
      <c r="C57" s="36"/>
      <c r="F57" s="32" t="s">
        <v>48</v>
      </c>
      <c r="G57" s="68" t="s">
        <v>72</v>
      </c>
      <c r="N57" s="32" t="s">
        <v>48</v>
      </c>
    </row>
    <row r="58" ht="15" customHeight="1">
      <c r="C58" s="36"/>
    </row>
    <row r="59" spans="1:14" ht="15" customHeight="1">
      <c r="A59" s="36" t="s">
        <v>4</v>
      </c>
      <c r="B59" s="36" t="s">
        <v>36</v>
      </c>
      <c r="C59" s="36"/>
      <c r="N59" s="49" t="s">
        <v>48</v>
      </c>
    </row>
    <row r="60" spans="1:15" ht="18" customHeight="1">
      <c r="A60" s="55"/>
      <c r="B60" s="73" t="s">
        <v>85</v>
      </c>
      <c r="F60" s="67" t="s">
        <v>50</v>
      </c>
      <c r="G60" s="19" t="s">
        <v>79</v>
      </c>
      <c r="M60" s="46" t="s">
        <v>53</v>
      </c>
      <c r="N60" s="32" t="s">
        <v>48</v>
      </c>
      <c r="O60" s="25" t="s">
        <v>54</v>
      </c>
    </row>
    <row r="61" ht="15" customHeight="1">
      <c r="C61" s="73"/>
    </row>
    <row r="62" spans="1:21" ht="15">
      <c r="A62" s="55" t="s">
        <v>33</v>
      </c>
      <c r="B62" s="36" t="s">
        <v>13</v>
      </c>
      <c r="F62" s="68"/>
      <c r="G62" s="68"/>
      <c r="H62" s="60"/>
      <c r="I62" s="60"/>
      <c r="J62" s="69"/>
      <c r="K62" s="60"/>
      <c r="L62" s="69"/>
      <c r="N62" s="49" t="s">
        <v>48</v>
      </c>
      <c r="O62" s="25"/>
      <c r="Q62" s="59"/>
      <c r="S62" s="60"/>
      <c r="T62" s="69"/>
      <c r="U62" s="29"/>
    </row>
    <row r="63" spans="1:21" ht="15">
      <c r="A63" s="55"/>
      <c r="B63" s="36"/>
      <c r="F63" s="68"/>
      <c r="G63" s="68"/>
      <c r="H63" s="60"/>
      <c r="I63" s="60"/>
      <c r="J63" s="69"/>
      <c r="K63" s="60"/>
      <c r="L63" s="69"/>
      <c r="N63" s="37"/>
      <c r="O63" s="25"/>
      <c r="Q63" s="59"/>
      <c r="S63" s="60"/>
      <c r="T63" s="69"/>
      <c r="U63" s="29"/>
    </row>
    <row r="64" spans="1:15" ht="15" customHeight="1">
      <c r="A64" s="55" t="s">
        <v>39</v>
      </c>
      <c r="B64" s="36" t="s">
        <v>37</v>
      </c>
      <c r="O64" s="25"/>
    </row>
    <row r="65" spans="1:15" ht="18" customHeight="1">
      <c r="A65" s="25"/>
      <c r="C65" s="73" t="s">
        <v>235</v>
      </c>
      <c r="D65" s="73"/>
      <c r="E65" s="73"/>
      <c r="F65" s="32" t="s">
        <v>48</v>
      </c>
      <c r="G65" s="19" t="s">
        <v>236</v>
      </c>
      <c r="M65" s="46" t="s">
        <v>53</v>
      </c>
      <c r="N65" s="32" t="s">
        <v>48</v>
      </c>
      <c r="O65" s="25" t="s">
        <v>54</v>
      </c>
    </row>
    <row r="66" spans="1:15" ht="18" customHeight="1">
      <c r="A66" s="25"/>
      <c r="C66" s="73" t="s">
        <v>229</v>
      </c>
      <c r="D66" s="73"/>
      <c r="E66" s="73"/>
      <c r="F66" s="32" t="s">
        <v>48</v>
      </c>
      <c r="G66" s="19" t="s">
        <v>236</v>
      </c>
      <c r="M66" s="46" t="s">
        <v>53</v>
      </c>
      <c r="N66" s="32" t="s">
        <v>48</v>
      </c>
      <c r="O66" s="25" t="s">
        <v>54</v>
      </c>
    </row>
    <row r="67" spans="1:15" ht="18" customHeight="1">
      <c r="A67" s="25"/>
      <c r="C67" s="73" t="s">
        <v>233</v>
      </c>
      <c r="D67" s="73"/>
      <c r="E67" s="73"/>
      <c r="F67" s="32" t="s">
        <v>48</v>
      </c>
      <c r="G67" s="19" t="s">
        <v>236</v>
      </c>
      <c r="M67" s="46" t="s">
        <v>53</v>
      </c>
      <c r="N67" s="32" t="s">
        <v>48</v>
      </c>
      <c r="O67" s="25" t="s">
        <v>54</v>
      </c>
    </row>
    <row r="68" spans="1:15" ht="18" customHeight="1">
      <c r="A68" s="25"/>
      <c r="C68" s="73" t="s">
        <v>230</v>
      </c>
      <c r="D68" s="73"/>
      <c r="E68" s="73"/>
      <c r="F68" s="32" t="s">
        <v>48</v>
      </c>
      <c r="G68" s="19" t="s">
        <v>236</v>
      </c>
      <c r="M68" s="46" t="s">
        <v>53</v>
      </c>
      <c r="N68" s="32" t="s">
        <v>48</v>
      </c>
      <c r="O68" s="25" t="s">
        <v>54</v>
      </c>
    </row>
    <row r="69" spans="1:15" ht="18" customHeight="1">
      <c r="A69" s="25"/>
      <c r="C69" s="73" t="s">
        <v>231</v>
      </c>
      <c r="D69" s="73"/>
      <c r="E69" s="73"/>
      <c r="F69" s="32" t="s">
        <v>48</v>
      </c>
      <c r="G69" s="19" t="s">
        <v>236</v>
      </c>
      <c r="M69" s="46" t="s">
        <v>53</v>
      </c>
      <c r="N69" s="32" t="s">
        <v>48</v>
      </c>
      <c r="O69" s="25" t="s">
        <v>54</v>
      </c>
    </row>
    <row r="70" spans="1:15" ht="18" customHeight="1">
      <c r="A70" s="25"/>
      <c r="C70" s="73" t="s">
        <v>232</v>
      </c>
      <c r="D70" s="73"/>
      <c r="E70" s="73"/>
      <c r="F70" s="32" t="s">
        <v>48</v>
      </c>
      <c r="G70" s="19" t="s">
        <v>236</v>
      </c>
      <c r="M70" s="46" t="s">
        <v>53</v>
      </c>
      <c r="N70" s="32" t="s">
        <v>48</v>
      </c>
      <c r="O70" s="25" t="s">
        <v>54</v>
      </c>
    </row>
    <row r="71" spans="1:15" ht="18" customHeight="1">
      <c r="A71" s="25"/>
      <c r="C71" s="73" t="s">
        <v>234</v>
      </c>
      <c r="D71" s="73"/>
      <c r="E71" s="73"/>
      <c r="F71" s="32" t="s">
        <v>48</v>
      </c>
      <c r="G71" s="19" t="s">
        <v>236</v>
      </c>
      <c r="M71" s="46" t="s">
        <v>53</v>
      </c>
      <c r="N71" s="32" t="s">
        <v>48</v>
      </c>
      <c r="O71" s="25" t="s">
        <v>54</v>
      </c>
    </row>
    <row r="72" spans="1:15" ht="18" customHeight="1">
      <c r="A72" s="25"/>
      <c r="C72" s="73" t="s">
        <v>57</v>
      </c>
      <c r="D72" s="73"/>
      <c r="E72" s="73"/>
      <c r="F72" s="32" t="s">
        <v>48</v>
      </c>
      <c r="G72" s="19" t="s">
        <v>69</v>
      </c>
      <c r="M72" s="46" t="s">
        <v>53</v>
      </c>
      <c r="N72" s="32" t="s">
        <v>48</v>
      </c>
      <c r="O72" s="25" t="s">
        <v>54</v>
      </c>
    </row>
    <row r="73" spans="1:15" ht="18" customHeight="1">
      <c r="A73" s="55"/>
      <c r="C73" s="73" t="s">
        <v>198</v>
      </c>
      <c r="D73" s="73"/>
      <c r="E73" s="73"/>
      <c r="F73" s="32" t="s">
        <v>48</v>
      </c>
      <c r="G73" s="19" t="s">
        <v>69</v>
      </c>
      <c r="M73" s="46" t="s">
        <v>53</v>
      </c>
      <c r="N73" s="32" t="s">
        <v>48</v>
      </c>
      <c r="O73" s="25" t="s">
        <v>54</v>
      </c>
    </row>
    <row r="74" spans="1:15" ht="18" customHeight="1">
      <c r="A74" s="55"/>
      <c r="C74" s="73" t="s">
        <v>197</v>
      </c>
      <c r="D74" s="73"/>
      <c r="E74" s="73"/>
      <c r="F74" s="32" t="s">
        <v>48</v>
      </c>
      <c r="G74" s="19" t="s">
        <v>69</v>
      </c>
      <c r="M74" s="46" t="s">
        <v>53</v>
      </c>
      <c r="N74" s="32" t="s">
        <v>48</v>
      </c>
      <c r="O74" s="25" t="s">
        <v>54</v>
      </c>
    </row>
    <row r="75" spans="1:15" ht="18" customHeight="1">
      <c r="A75" s="55"/>
      <c r="C75" s="73" t="s">
        <v>185</v>
      </c>
      <c r="D75" s="73"/>
      <c r="E75" s="73"/>
      <c r="F75" s="32" t="s">
        <v>48</v>
      </c>
      <c r="G75" s="19" t="s">
        <v>186</v>
      </c>
      <c r="M75" s="46" t="s">
        <v>53</v>
      </c>
      <c r="N75" s="32" t="s">
        <v>48</v>
      </c>
      <c r="O75" s="25" t="s">
        <v>54</v>
      </c>
    </row>
    <row r="76" spans="1:15" ht="18" customHeight="1">
      <c r="A76" s="55"/>
      <c r="C76" s="36" t="s">
        <v>38</v>
      </c>
      <c r="D76" s="36"/>
      <c r="E76" s="36"/>
      <c r="F76" s="49" t="s">
        <v>48</v>
      </c>
      <c r="G76" s="36" t="s">
        <v>69</v>
      </c>
      <c r="H76" s="42"/>
      <c r="I76" s="42"/>
      <c r="J76" s="36"/>
      <c r="K76" s="42"/>
      <c r="L76" s="36"/>
      <c r="M76" s="108" t="s">
        <v>53</v>
      </c>
      <c r="N76" s="49" t="s">
        <v>48</v>
      </c>
      <c r="O76" s="55" t="s">
        <v>54</v>
      </c>
    </row>
    <row r="77" spans="1:15" ht="15" customHeight="1">
      <c r="A77" s="55"/>
      <c r="O77" s="25"/>
    </row>
    <row r="78" spans="1:15" ht="15" customHeight="1">
      <c r="A78" s="55"/>
      <c r="O78" s="25"/>
    </row>
    <row r="79" spans="1:15" s="36" customFormat="1" ht="21" customHeight="1">
      <c r="A79" s="173" t="s">
        <v>61</v>
      </c>
      <c r="B79" s="169" t="s">
        <v>59</v>
      </c>
      <c r="C79" s="169"/>
      <c r="D79" s="169"/>
      <c r="E79" s="169"/>
      <c r="F79" s="169"/>
      <c r="G79" s="169"/>
      <c r="H79" s="170"/>
      <c r="I79" s="170"/>
      <c r="J79" s="169"/>
      <c r="K79" s="170"/>
      <c r="L79" s="169"/>
      <c r="M79" s="169"/>
      <c r="N79" s="65" t="s">
        <v>48</v>
      </c>
      <c r="O79" s="174"/>
    </row>
    <row r="80" spans="1:15" ht="9" customHeight="1">
      <c r="A80" s="175"/>
      <c r="B80" s="44"/>
      <c r="C80" s="31"/>
      <c r="D80" s="31"/>
      <c r="E80" s="31"/>
      <c r="F80" s="31"/>
      <c r="G80" s="31"/>
      <c r="H80" s="32"/>
      <c r="I80" s="32"/>
      <c r="J80" s="31"/>
      <c r="K80" s="32"/>
      <c r="L80" s="31"/>
      <c r="M80" s="31"/>
      <c r="N80" s="32"/>
      <c r="O80" s="176"/>
    </row>
    <row r="81" spans="1:15" ht="15" customHeight="1">
      <c r="A81" s="55"/>
      <c r="B81" s="36"/>
      <c r="N81" s="37"/>
      <c r="O81" s="25"/>
    </row>
    <row r="82" ht="15" customHeight="1">
      <c r="A82" s="25"/>
    </row>
    <row r="83" ht="15" customHeight="1">
      <c r="A83" s="25"/>
    </row>
    <row r="84" ht="15" customHeight="1">
      <c r="A84" s="25"/>
    </row>
    <row r="85" ht="15" customHeight="1">
      <c r="A85" s="25"/>
    </row>
    <row r="86" ht="15" customHeight="1">
      <c r="A86" s="25"/>
    </row>
    <row r="87" ht="15" customHeight="1">
      <c r="A87" s="25"/>
    </row>
    <row r="88" ht="15" customHeight="1">
      <c r="A88" s="25"/>
    </row>
  </sheetData>
  <sheetProtection/>
  <printOptions/>
  <pageMargins left="0.75" right="0.25" top="0.75" bottom="0.2" header="0.5" footer="0.25"/>
  <pageSetup firstPageNumber="5" useFirstPageNumber="1" horizontalDpi="1200" verticalDpi="1200" orientation="portrait" scale="95" r:id="rId1"/>
  <headerFooter alignWithMargins="0">
    <oddFooter>&amp;R&amp;"Calibri,Regular"&amp;9Page &amp;P 
</oddFooter>
  </headerFooter>
  <rowBreaks count="1" manualBreakCount="1">
    <brk id="4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O38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3.8515625" style="80" customWidth="1"/>
    <col min="2" max="2" width="3.28125" style="80" customWidth="1"/>
    <col min="3" max="3" width="1.7109375" style="80" customWidth="1"/>
    <col min="4" max="4" width="22.57421875" style="80" customWidth="1"/>
    <col min="5" max="5" width="10.140625" style="80" customWidth="1"/>
    <col min="6" max="6" width="3.00390625" style="80" customWidth="1"/>
    <col min="7" max="7" width="9.7109375" style="91" customWidth="1"/>
    <col min="8" max="8" width="14.28125" style="80" customWidth="1"/>
    <col min="9" max="9" width="3.57421875" style="80" customWidth="1"/>
    <col min="10" max="10" width="1.421875" style="80" customWidth="1"/>
    <col min="11" max="11" width="12.140625" style="80" customWidth="1"/>
    <col min="12" max="12" width="1.7109375" style="80" customWidth="1"/>
    <col min="13" max="16384" width="9.140625" style="80" customWidth="1"/>
  </cols>
  <sheetData>
    <row r="1" spans="1:7" ht="15" customHeight="1">
      <c r="A1" s="79" t="s">
        <v>149</v>
      </c>
      <c r="B1" s="79"/>
      <c r="C1" s="79"/>
      <c r="D1" s="79"/>
      <c r="G1" s="80"/>
    </row>
    <row r="2" spans="1:11" ht="15" customHeight="1">
      <c r="A2" s="79"/>
      <c r="B2" s="79"/>
      <c r="C2" s="79"/>
      <c r="D2" s="79"/>
      <c r="G2" s="80"/>
      <c r="H2" s="16"/>
      <c r="I2" s="16"/>
      <c r="J2" s="16"/>
      <c r="K2" s="16"/>
    </row>
    <row r="3" spans="1:7" ht="15" customHeight="1">
      <c r="A3" s="3" t="s">
        <v>137</v>
      </c>
      <c r="B3" s="79"/>
      <c r="C3" s="79"/>
      <c r="D3" s="79"/>
      <c r="G3" s="80"/>
    </row>
    <row r="4" spans="1:7" ht="15" customHeight="1">
      <c r="A4" s="5" t="s">
        <v>184</v>
      </c>
      <c r="B4" s="79"/>
      <c r="C4" s="79"/>
      <c r="D4" s="79"/>
      <c r="G4" s="80"/>
    </row>
    <row r="5" spans="1:12" ht="15" customHeight="1">
      <c r="A5" s="6" t="s">
        <v>222</v>
      </c>
      <c r="B5" s="81"/>
      <c r="C5" s="81"/>
      <c r="D5" s="81"/>
      <c r="E5" s="82"/>
      <c r="F5" s="82"/>
      <c r="G5" s="82"/>
      <c r="H5" s="82"/>
      <c r="I5" s="82"/>
      <c r="J5" s="82"/>
      <c r="K5" s="82"/>
      <c r="L5" s="82"/>
    </row>
    <row r="6" ht="15" customHeight="1">
      <c r="G6" s="80"/>
    </row>
    <row r="7" spans="1:11" ht="15" customHeight="1">
      <c r="A7" s="83"/>
      <c r="B7" s="79"/>
      <c r="E7" s="84"/>
      <c r="F7" s="84"/>
      <c r="G7" s="85"/>
      <c r="H7" s="85"/>
      <c r="I7" s="85"/>
      <c r="J7" s="85"/>
      <c r="K7" s="86" t="s">
        <v>14</v>
      </c>
    </row>
    <row r="8" spans="1:11" s="88" customFormat="1" ht="15" customHeight="1">
      <c r="A8" s="87"/>
      <c r="B8" s="87"/>
      <c r="E8" s="89" t="s">
        <v>0</v>
      </c>
      <c r="F8" s="89"/>
      <c r="G8" s="90" t="s">
        <v>17</v>
      </c>
      <c r="H8" s="90"/>
      <c r="I8" s="90"/>
      <c r="J8" s="90"/>
      <c r="K8" s="90" t="s">
        <v>34</v>
      </c>
    </row>
    <row r="9" spans="1:11" ht="15" customHeight="1">
      <c r="A9" s="83"/>
      <c r="B9" s="79"/>
      <c r="E9" s="84"/>
      <c r="F9" s="84"/>
      <c r="G9" s="85"/>
      <c r="H9" s="85"/>
      <c r="I9" s="85"/>
      <c r="J9" s="85"/>
      <c r="K9" s="91"/>
    </row>
    <row r="10" spans="1:2" ht="15" customHeight="1">
      <c r="A10" s="92" t="s">
        <v>1</v>
      </c>
      <c r="B10" s="79" t="s">
        <v>36</v>
      </c>
    </row>
    <row r="11" spans="1:2" ht="15" customHeight="1">
      <c r="A11" s="92"/>
      <c r="B11" s="79"/>
    </row>
    <row r="12" spans="1:11" ht="18" customHeight="1">
      <c r="A12" s="92"/>
      <c r="B12" s="83"/>
      <c r="C12" s="80" t="s">
        <v>165</v>
      </c>
      <c r="E12" s="93"/>
      <c r="F12" s="84"/>
      <c r="G12" s="94" t="s">
        <v>48</v>
      </c>
      <c r="H12" s="80" t="s">
        <v>216</v>
      </c>
      <c r="K12" s="94" t="s">
        <v>48</v>
      </c>
    </row>
    <row r="13" spans="1:11" ht="18" customHeight="1">
      <c r="A13" s="92"/>
      <c r="B13" s="83"/>
      <c r="C13" s="80" t="s">
        <v>165</v>
      </c>
      <c r="E13" s="93"/>
      <c r="F13" s="84"/>
      <c r="G13" s="94" t="s">
        <v>48</v>
      </c>
      <c r="H13" s="80" t="s">
        <v>217</v>
      </c>
      <c r="K13" s="94" t="s">
        <v>48</v>
      </c>
    </row>
    <row r="14" spans="1:11" ht="18" customHeight="1">
      <c r="A14" s="92"/>
      <c r="B14" s="83"/>
      <c r="C14" s="80" t="s">
        <v>166</v>
      </c>
      <c r="E14" s="93"/>
      <c r="F14" s="84"/>
      <c r="G14" s="94" t="s">
        <v>48</v>
      </c>
      <c r="H14" s="80" t="s">
        <v>216</v>
      </c>
      <c r="K14" s="94" t="s">
        <v>48</v>
      </c>
    </row>
    <row r="15" spans="1:11" ht="18" customHeight="1">
      <c r="A15" s="92"/>
      <c r="B15" s="83"/>
      <c r="C15" s="80" t="s">
        <v>166</v>
      </c>
      <c r="E15" s="93"/>
      <c r="F15" s="84"/>
      <c r="G15" s="94" t="s">
        <v>48</v>
      </c>
      <c r="H15" s="80" t="s">
        <v>217</v>
      </c>
      <c r="K15" s="94" t="s">
        <v>48</v>
      </c>
    </row>
    <row r="16" spans="1:11" ht="26.25" customHeight="1">
      <c r="A16" s="92"/>
      <c r="B16" s="83"/>
      <c r="C16" s="80" t="s">
        <v>199</v>
      </c>
      <c r="D16" s="79"/>
      <c r="E16" s="232"/>
      <c r="F16" s="233"/>
      <c r="G16" s="234" t="s">
        <v>48</v>
      </c>
      <c r="H16" s="79" t="s">
        <v>151</v>
      </c>
      <c r="I16" s="79"/>
      <c r="J16" s="79"/>
      <c r="K16" s="234" t="s">
        <v>48</v>
      </c>
    </row>
    <row r="17" spans="1:11" ht="15" customHeight="1">
      <c r="A17" s="92"/>
      <c r="B17" s="83"/>
      <c r="E17" s="84"/>
      <c r="F17" s="84"/>
      <c r="G17" s="95"/>
      <c r="K17" s="91"/>
    </row>
    <row r="18" spans="1:11" ht="15" customHeight="1">
      <c r="A18" s="92" t="s">
        <v>5</v>
      </c>
      <c r="B18" s="79" t="s">
        <v>13</v>
      </c>
      <c r="E18" s="84"/>
      <c r="F18" s="84"/>
      <c r="G18" s="95"/>
      <c r="K18" s="91"/>
    </row>
    <row r="19" spans="1:11" ht="15" customHeight="1">
      <c r="A19" s="92"/>
      <c r="B19" s="79"/>
      <c r="E19" s="84"/>
      <c r="F19" s="84"/>
      <c r="G19" s="95"/>
      <c r="K19" s="91"/>
    </row>
    <row r="20" spans="1:11" ht="15" customHeight="1">
      <c r="A20" s="96"/>
      <c r="C20" s="97" t="s">
        <v>85</v>
      </c>
      <c r="D20" s="97"/>
      <c r="G20" s="98" t="s">
        <v>50</v>
      </c>
      <c r="H20" s="80" t="s">
        <v>124</v>
      </c>
      <c r="K20" s="94" t="s">
        <v>48</v>
      </c>
    </row>
    <row r="21" spans="1:11" ht="15" customHeight="1">
      <c r="A21" s="96"/>
      <c r="C21" s="80" t="s">
        <v>56</v>
      </c>
      <c r="D21" s="97"/>
      <c r="G21" s="99"/>
      <c r="K21" s="94" t="s">
        <v>48</v>
      </c>
    </row>
    <row r="22" spans="1:11" ht="15" customHeight="1">
      <c r="A22" s="96"/>
      <c r="G22" s="80"/>
      <c r="K22" s="91"/>
    </row>
    <row r="23" spans="1:7" ht="15" customHeight="1">
      <c r="A23" s="92" t="s">
        <v>3</v>
      </c>
      <c r="B23" s="79" t="s">
        <v>37</v>
      </c>
      <c r="G23" s="100"/>
    </row>
    <row r="24" spans="1:7" ht="15" customHeight="1">
      <c r="A24" s="92"/>
      <c r="B24" s="79"/>
      <c r="G24" s="100"/>
    </row>
    <row r="25" spans="1:12" ht="15" customHeight="1">
      <c r="A25" s="96"/>
      <c r="B25" s="83"/>
      <c r="C25" s="97" t="s">
        <v>218</v>
      </c>
      <c r="D25" s="97"/>
      <c r="G25" s="99"/>
      <c r="J25" s="101" t="s">
        <v>53</v>
      </c>
      <c r="K25" s="94" t="s">
        <v>48</v>
      </c>
      <c r="L25" s="97" t="s">
        <v>54</v>
      </c>
    </row>
    <row r="26" spans="1:11" ht="15" customHeight="1">
      <c r="A26" s="92"/>
      <c r="G26" s="102"/>
      <c r="K26" s="103"/>
    </row>
    <row r="27" spans="1:11" ht="15" customHeight="1">
      <c r="A27" s="92"/>
      <c r="G27" s="102"/>
      <c r="K27" s="103"/>
    </row>
    <row r="28" spans="1:12" ht="21" customHeight="1">
      <c r="A28" s="177" t="s">
        <v>4</v>
      </c>
      <c r="B28" s="178" t="s">
        <v>138</v>
      </c>
      <c r="C28" s="179"/>
      <c r="D28" s="178"/>
      <c r="E28" s="180"/>
      <c r="F28" s="180"/>
      <c r="G28" s="178"/>
      <c r="H28" s="178"/>
      <c r="I28" s="178"/>
      <c r="J28" s="178"/>
      <c r="K28" s="181" t="s">
        <v>48</v>
      </c>
      <c r="L28" s="182"/>
    </row>
    <row r="29" spans="1:12" ht="9" customHeight="1">
      <c r="A29" s="183"/>
      <c r="B29" s="82"/>
      <c r="C29" s="82"/>
      <c r="D29" s="82"/>
      <c r="E29" s="82"/>
      <c r="F29" s="82"/>
      <c r="G29" s="94"/>
      <c r="H29" s="82"/>
      <c r="I29" s="82"/>
      <c r="J29" s="82"/>
      <c r="K29" s="82"/>
      <c r="L29" s="107"/>
    </row>
    <row r="30" ht="15" customHeight="1">
      <c r="A30" s="96"/>
    </row>
    <row r="31" spans="2:15" ht="15" customHeight="1">
      <c r="B31" s="106"/>
      <c r="C31" s="106"/>
      <c r="D31" s="106"/>
      <c r="E31" s="106"/>
      <c r="F31" s="106"/>
      <c r="G31" s="105"/>
      <c r="H31" s="106"/>
      <c r="I31" s="106"/>
      <c r="J31" s="106"/>
      <c r="K31" s="106"/>
      <c r="L31" s="106"/>
      <c r="M31" s="106"/>
      <c r="N31" s="106"/>
      <c r="O31" s="106"/>
    </row>
    <row r="32" spans="2:15" ht="15" customHeight="1">
      <c r="B32" s="106"/>
      <c r="C32" s="106"/>
      <c r="D32" s="106"/>
      <c r="E32" s="106"/>
      <c r="F32" s="106"/>
      <c r="G32" s="105"/>
      <c r="H32" s="106"/>
      <c r="I32" s="106"/>
      <c r="J32" s="106"/>
      <c r="K32" s="106"/>
      <c r="L32" s="106"/>
      <c r="M32" s="106"/>
      <c r="N32" s="106"/>
      <c r="O32" s="106"/>
    </row>
    <row r="33" spans="2:15" ht="15" customHeight="1">
      <c r="B33" s="106"/>
      <c r="C33" s="106"/>
      <c r="D33" s="106"/>
      <c r="E33" s="106"/>
      <c r="F33" s="106"/>
      <c r="G33" s="105"/>
      <c r="H33" s="106"/>
      <c r="I33" s="106"/>
      <c r="J33" s="106"/>
      <c r="K33" s="106"/>
      <c r="L33" s="106"/>
      <c r="M33" s="106"/>
      <c r="N33" s="106"/>
      <c r="O33" s="106"/>
    </row>
    <row r="34" spans="2:15" ht="15" customHeight="1">
      <c r="B34" s="106"/>
      <c r="C34" s="106"/>
      <c r="D34" s="106"/>
      <c r="E34" s="106"/>
      <c r="F34" s="106"/>
      <c r="G34" s="105"/>
      <c r="H34" s="106"/>
      <c r="I34" s="106"/>
      <c r="J34" s="106"/>
      <c r="K34" s="106"/>
      <c r="L34" s="106"/>
      <c r="M34" s="106"/>
      <c r="N34" s="106"/>
      <c r="O34" s="106"/>
    </row>
    <row r="35" spans="2:15" ht="15" customHeight="1">
      <c r="B35" s="106"/>
      <c r="C35" s="106"/>
      <c r="D35" s="106"/>
      <c r="E35" s="106"/>
      <c r="F35" s="106"/>
      <c r="G35" s="105"/>
      <c r="H35" s="106"/>
      <c r="I35" s="106"/>
      <c r="J35" s="106"/>
      <c r="K35" s="106"/>
      <c r="L35" s="106"/>
      <c r="M35" s="106"/>
      <c r="N35" s="106"/>
      <c r="O35" s="106"/>
    </row>
    <row r="36" spans="2:15" ht="15" customHeight="1">
      <c r="B36" s="106"/>
      <c r="C36" s="106"/>
      <c r="D36" s="106"/>
      <c r="E36" s="106"/>
      <c r="F36" s="106"/>
      <c r="G36" s="105"/>
      <c r="H36" s="106"/>
      <c r="I36" s="106"/>
      <c r="J36" s="106"/>
      <c r="K36" s="106"/>
      <c r="L36" s="106"/>
      <c r="M36" s="106"/>
      <c r="N36" s="106"/>
      <c r="O36" s="106"/>
    </row>
    <row r="37" spans="2:15" ht="15" customHeight="1">
      <c r="B37" s="106"/>
      <c r="C37" s="106"/>
      <c r="D37" s="106"/>
      <c r="E37" s="106"/>
      <c r="F37" s="106"/>
      <c r="G37" s="105"/>
      <c r="H37" s="106"/>
      <c r="I37" s="106"/>
      <c r="J37" s="106"/>
      <c r="K37" s="106"/>
      <c r="L37" s="106"/>
      <c r="M37" s="106"/>
      <c r="N37" s="106"/>
      <c r="O37" s="106"/>
    </row>
    <row r="38" spans="2:15" ht="15" customHeight="1">
      <c r="B38" s="106"/>
      <c r="C38" s="106"/>
      <c r="D38" s="106"/>
      <c r="E38" s="106"/>
      <c r="F38" s="106"/>
      <c r="G38" s="105"/>
      <c r="H38" s="106"/>
      <c r="I38" s="106"/>
      <c r="J38" s="106"/>
      <c r="K38" s="106"/>
      <c r="L38" s="106"/>
      <c r="M38" s="106"/>
      <c r="N38" s="106"/>
      <c r="O38" s="106"/>
    </row>
  </sheetData>
  <sheetProtection/>
  <printOptions/>
  <pageMargins left="0.75" right="0.75" top="1" bottom="1" header="0.5" footer="0.5"/>
  <pageSetup firstPageNumber="8" useFirstPageNumber="1" horizontalDpi="1200" verticalDpi="1200" orientation="portrait" r:id="rId1"/>
  <headerFooter alignWithMargins="0">
    <oddFooter>&amp;R&amp;"Calibri,Regular"&amp;9Page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37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3.28125" style="80" customWidth="1"/>
    <col min="2" max="2" width="2.57421875" style="80" customWidth="1"/>
    <col min="3" max="3" width="6.28125" style="80" customWidth="1"/>
    <col min="4" max="4" width="37.140625" style="80" customWidth="1"/>
    <col min="5" max="5" width="2.57421875" style="80" customWidth="1"/>
    <col min="6" max="6" width="12.140625" style="80" customWidth="1"/>
    <col min="7" max="7" width="1.57421875" style="80" customWidth="1"/>
    <col min="8" max="8" width="17.7109375" style="80" customWidth="1"/>
    <col min="9" max="9" width="1.57421875" style="80" customWidth="1"/>
    <col min="10" max="10" width="11.8515625" style="80" customWidth="1"/>
    <col min="11" max="16384" width="9.140625" style="80" customWidth="1"/>
  </cols>
  <sheetData>
    <row r="1" spans="1:10" ht="15" customHeight="1">
      <c r="A1" s="79" t="s">
        <v>150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 t="s">
        <v>129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5" t="s">
        <v>184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5" customHeight="1">
      <c r="A5" s="6" t="s">
        <v>222</v>
      </c>
      <c r="B5" s="81"/>
      <c r="C5" s="81"/>
      <c r="D5" s="81"/>
      <c r="E5" s="81"/>
      <c r="F5" s="81"/>
      <c r="G5" s="81"/>
      <c r="H5" s="81"/>
      <c r="I5" s="81"/>
      <c r="J5" s="81"/>
    </row>
    <row r="6" ht="15" customHeight="1"/>
    <row r="7" ht="15" customHeight="1"/>
    <row r="8" ht="15" customHeight="1"/>
    <row r="9" ht="15" customHeight="1">
      <c r="H9" s="110" t="s">
        <v>8</v>
      </c>
    </row>
    <row r="10" spans="1:10" ht="19.5" customHeight="1">
      <c r="A10" s="92" t="s">
        <v>1</v>
      </c>
      <c r="B10" s="79" t="s">
        <v>89</v>
      </c>
      <c r="C10" s="79"/>
      <c r="D10" s="79"/>
      <c r="E10" s="79"/>
      <c r="F10" s="79"/>
      <c r="G10" s="79"/>
      <c r="H10" s="111"/>
      <c r="I10" s="79"/>
      <c r="J10" s="79"/>
    </row>
    <row r="11" spans="1:8" ht="19.5" customHeight="1">
      <c r="A11" s="96"/>
      <c r="C11" s="80" t="s">
        <v>130</v>
      </c>
      <c r="H11" s="94" t="s">
        <v>48</v>
      </c>
    </row>
    <row r="12" spans="1:8" ht="19.5" customHeight="1">
      <c r="A12" s="96"/>
      <c r="C12" s="80" t="s">
        <v>140</v>
      </c>
      <c r="H12" s="94" t="s">
        <v>48</v>
      </c>
    </row>
    <row r="13" spans="1:8" ht="19.5" customHeight="1">
      <c r="A13" s="96"/>
      <c r="C13" s="106" t="s">
        <v>243</v>
      </c>
      <c r="H13" s="94" t="s">
        <v>48</v>
      </c>
    </row>
    <row r="14" spans="1:8" ht="19.5" customHeight="1">
      <c r="A14" s="96"/>
      <c r="C14" s="106" t="s">
        <v>244</v>
      </c>
      <c r="H14" s="94"/>
    </row>
    <row r="15" spans="1:8" ht="19.5" customHeight="1">
      <c r="A15" s="96"/>
      <c r="C15" s="80" t="s">
        <v>104</v>
      </c>
      <c r="H15" s="94" t="s">
        <v>48</v>
      </c>
    </row>
    <row r="16" spans="1:8" ht="19.5" customHeight="1">
      <c r="A16" s="92"/>
      <c r="C16" s="80" t="s">
        <v>241</v>
      </c>
      <c r="H16" s="94" t="s">
        <v>48</v>
      </c>
    </row>
    <row r="17" spans="1:8" ht="19.5" customHeight="1">
      <c r="A17" s="96"/>
      <c r="C17" s="80" t="s">
        <v>105</v>
      </c>
      <c r="H17" s="94" t="s">
        <v>48</v>
      </c>
    </row>
    <row r="18" spans="1:8" ht="19.5" customHeight="1">
      <c r="A18" s="92"/>
      <c r="C18" s="106" t="s">
        <v>90</v>
      </c>
      <c r="D18" s="82"/>
      <c r="E18" s="106"/>
      <c r="F18" s="106"/>
      <c r="G18" s="106"/>
      <c r="H18" s="94" t="s">
        <v>48</v>
      </c>
    </row>
    <row r="19" spans="1:8" ht="19.5" customHeight="1">
      <c r="A19" s="92"/>
      <c r="C19" s="106" t="s">
        <v>90</v>
      </c>
      <c r="D19" s="82"/>
      <c r="E19" s="106"/>
      <c r="F19" s="106"/>
      <c r="G19" s="106"/>
      <c r="H19" s="94" t="s">
        <v>48</v>
      </c>
    </row>
    <row r="20" spans="1:10" s="113" customFormat="1" ht="19.5" customHeight="1">
      <c r="A20" s="112"/>
      <c r="B20" s="104"/>
      <c r="C20" s="80" t="s">
        <v>91</v>
      </c>
      <c r="D20" s="80"/>
      <c r="E20" s="80"/>
      <c r="F20" s="80"/>
      <c r="G20" s="80"/>
      <c r="H20" s="94" t="s">
        <v>48</v>
      </c>
      <c r="I20" s="80"/>
      <c r="J20" s="80"/>
    </row>
    <row r="21" spans="1:10" s="113" customFormat="1" ht="19.5" customHeight="1">
      <c r="A21" s="112"/>
      <c r="B21" s="104"/>
      <c r="C21" s="104"/>
      <c r="D21" s="80"/>
      <c r="E21" s="80"/>
      <c r="F21" s="80"/>
      <c r="G21" s="80"/>
      <c r="H21" s="114"/>
      <c r="I21" s="80"/>
      <c r="J21" s="80"/>
    </row>
    <row r="22" spans="1:10" ht="19.5" customHeight="1">
      <c r="A22" s="92" t="s">
        <v>5</v>
      </c>
      <c r="B22" s="79" t="s">
        <v>106</v>
      </c>
      <c r="C22" s="79"/>
      <c r="G22" s="80" t="s">
        <v>53</v>
      </c>
      <c r="H22" s="94" t="s">
        <v>48</v>
      </c>
      <c r="I22" s="80" t="s">
        <v>54</v>
      </c>
      <c r="J22" s="101"/>
    </row>
    <row r="23" spans="1:8" s="113" customFormat="1" ht="19.5" customHeight="1">
      <c r="A23" s="115"/>
      <c r="H23" s="116"/>
    </row>
    <row r="24" spans="1:8" s="113" customFormat="1" ht="19.5" customHeight="1">
      <c r="A24" s="115" t="s">
        <v>3</v>
      </c>
      <c r="B24" s="117" t="s">
        <v>107</v>
      </c>
      <c r="H24" s="94" t="s">
        <v>48</v>
      </c>
    </row>
    <row r="30" spans="6:8" ht="18.75">
      <c r="F30" s="126"/>
      <c r="G30" s="126"/>
      <c r="H30" s="126" t="s">
        <v>225</v>
      </c>
    </row>
    <row r="31" spans="6:8" ht="18.75">
      <c r="F31" s="126"/>
      <c r="G31" s="126"/>
      <c r="H31" s="126"/>
    </row>
    <row r="32" spans="6:8" ht="18.75">
      <c r="F32" s="126"/>
      <c r="G32" s="126"/>
      <c r="H32" s="126"/>
    </row>
    <row r="33" spans="6:8" ht="18.75">
      <c r="F33" s="126"/>
      <c r="G33" s="126"/>
      <c r="H33" s="126"/>
    </row>
    <row r="35" spans="1:2" s="121" customFormat="1" ht="12.75" customHeight="1">
      <c r="A35" s="193" t="s">
        <v>42</v>
      </c>
      <c r="B35" s="121" t="s">
        <v>163</v>
      </c>
    </row>
    <row r="36" spans="1:2" s="121" customFormat="1" ht="12.75" customHeight="1">
      <c r="A36" s="193" t="s">
        <v>87</v>
      </c>
      <c r="B36" s="121" t="s">
        <v>164</v>
      </c>
    </row>
    <row r="37" spans="1:2" s="121" customFormat="1" ht="12.75" customHeight="1">
      <c r="A37" s="193" t="s">
        <v>128</v>
      </c>
      <c r="B37" s="121" t="s">
        <v>183</v>
      </c>
    </row>
    <row r="38" s="121" customFormat="1" ht="12.75"/>
  </sheetData>
  <sheetProtection/>
  <printOptions/>
  <pageMargins left="0.75" right="0.25" top="0.75" bottom="0.15" header="0.5" footer="0.3"/>
  <pageSetup firstPageNumber="9" useFirstPageNumber="1" horizontalDpi="600" verticalDpi="600" orientation="portrait" r:id="rId1"/>
  <headerFooter alignWithMargins="0">
    <oddFooter>&amp;R&amp;"Calibri,Regular"&amp;9Page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52"/>
  <sheetViews>
    <sheetView zoomScalePageLayoutView="0" workbookViewId="0" topLeftCell="A16">
      <selection activeCell="D48" sqref="D48"/>
    </sheetView>
  </sheetViews>
  <sheetFormatPr defaultColWidth="9.140625" defaultRowHeight="12.75"/>
  <cols>
    <col min="1" max="1" width="3.28125" style="80" customWidth="1"/>
    <col min="2" max="2" width="2.57421875" style="80" customWidth="1"/>
    <col min="3" max="3" width="6.28125" style="80" customWidth="1"/>
    <col min="4" max="4" width="37.140625" style="80" customWidth="1"/>
    <col min="5" max="5" width="2.57421875" style="80" customWidth="1"/>
    <col min="6" max="6" width="12.140625" style="80" customWidth="1"/>
    <col min="7" max="7" width="1.57421875" style="80" customWidth="1"/>
    <col min="8" max="8" width="17.7109375" style="80" customWidth="1"/>
    <col min="9" max="9" width="1.57421875" style="80" customWidth="1"/>
    <col min="10" max="10" width="11.8515625" style="80" customWidth="1"/>
    <col min="11" max="16384" width="9.140625" style="80" customWidth="1"/>
  </cols>
  <sheetData>
    <row r="1" spans="1:10" ht="15" customHeight="1">
      <c r="A1" s="79" t="s">
        <v>224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 t="s">
        <v>129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5" t="s">
        <v>184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5" customHeight="1">
      <c r="A5" s="6" t="s">
        <v>222</v>
      </c>
      <c r="B5" s="81"/>
      <c r="C5" s="81"/>
      <c r="D5" s="81"/>
      <c r="E5" s="81"/>
      <c r="F5" s="81"/>
      <c r="G5" s="81"/>
      <c r="H5" s="81"/>
      <c r="I5" s="81"/>
      <c r="J5" s="81"/>
    </row>
    <row r="6" ht="15" customHeight="1"/>
    <row r="7" ht="15" customHeight="1">
      <c r="H7" s="110" t="s">
        <v>8</v>
      </c>
    </row>
    <row r="8" spans="1:10" ht="6.7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</row>
    <row r="9" spans="1:2" ht="15.75" customHeight="1">
      <c r="A9" s="97" t="s">
        <v>42</v>
      </c>
      <c r="B9" s="147" t="s">
        <v>131</v>
      </c>
    </row>
    <row r="10" spans="3:9" ht="15.75" customHeight="1">
      <c r="C10" s="80" t="s">
        <v>93</v>
      </c>
      <c r="H10" s="118"/>
      <c r="I10" s="119"/>
    </row>
    <row r="11" spans="3:9" ht="15.75" customHeight="1">
      <c r="C11" s="80" t="s">
        <v>94</v>
      </c>
      <c r="H11" s="118" t="s">
        <v>50</v>
      </c>
      <c r="I11" s="119"/>
    </row>
    <row r="12" spans="3:9" ht="15.75" customHeight="1">
      <c r="C12" s="80" t="s">
        <v>95</v>
      </c>
      <c r="H12" s="120"/>
      <c r="I12" s="80" t="s">
        <v>96</v>
      </c>
    </row>
    <row r="13" spans="3:9" ht="15.75" customHeight="1">
      <c r="C13" s="80" t="s">
        <v>97</v>
      </c>
      <c r="H13" s="94" t="s">
        <v>48</v>
      </c>
      <c r="I13" s="104"/>
    </row>
    <row r="14" spans="1:10" ht="9.75" customHeight="1">
      <c r="A14" s="82"/>
      <c r="B14" s="82"/>
      <c r="C14" s="82"/>
      <c r="D14" s="82"/>
      <c r="E14" s="82"/>
      <c r="F14" s="82"/>
      <c r="G14" s="82"/>
      <c r="H14" s="94"/>
      <c r="I14" s="118"/>
      <c r="J14" s="82"/>
    </row>
    <row r="15" spans="8:9" ht="9.75" customHeight="1">
      <c r="H15" s="105"/>
      <c r="I15" s="104"/>
    </row>
    <row r="16" spans="1:2" ht="15.75" customHeight="1">
      <c r="A16" s="97" t="s">
        <v>87</v>
      </c>
      <c r="B16" s="147" t="s">
        <v>139</v>
      </c>
    </row>
    <row r="17" spans="3:9" ht="15.75" customHeight="1">
      <c r="C17" s="80" t="s">
        <v>93</v>
      </c>
      <c r="H17" s="118"/>
      <c r="I17" s="119"/>
    </row>
    <row r="18" spans="3:9" ht="15.75" customHeight="1">
      <c r="C18" s="80" t="s">
        <v>94</v>
      </c>
      <c r="H18" s="118" t="s">
        <v>50</v>
      </c>
      <c r="I18" s="119"/>
    </row>
    <row r="19" spans="3:9" ht="15.75" customHeight="1">
      <c r="C19" s="80" t="s">
        <v>95</v>
      </c>
      <c r="H19" s="120"/>
      <c r="I19" s="80" t="s">
        <v>96</v>
      </c>
    </row>
    <row r="20" spans="3:9" ht="15.75" customHeight="1">
      <c r="C20" s="80" t="s">
        <v>97</v>
      </c>
      <c r="H20" s="94" t="s">
        <v>48</v>
      </c>
      <c r="I20" s="104"/>
    </row>
    <row r="21" spans="1:10" ht="9.75" customHeight="1">
      <c r="A21" s="82"/>
      <c r="B21" s="82"/>
      <c r="C21" s="82"/>
      <c r="D21" s="82"/>
      <c r="E21" s="82"/>
      <c r="F21" s="82"/>
      <c r="G21" s="82"/>
      <c r="H21" s="94"/>
      <c r="I21" s="118"/>
      <c r="J21" s="82"/>
    </row>
    <row r="22" spans="1:10" ht="9.75" customHeight="1">
      <c r="A22" s="106"/>
      <c r="B22" s="106"/>
      <c r="C22" s="106"/>
      <c r="D22" s="106"/>
      <c r="E22" s="106"/>
      <c r="F22" s="106"/>
      <c r="G22" s="106"/>
      <c r="H22" s="105"/>
      <c r="I22" s="119"/>
      <c r="J22" s="106"/>
    </row>
    <row r="23" spans="1:9" ht="15.75" customHeight="1">
      <c r="A23" s="97" t="s">
        <v>128</v>
      </c>
      <c r="B23" s="197" t="s">
        <v>173</v>
      </c>
      <c r="H23" s="105"/>
      <c r="I23" s="104"/>
    </row>
    <row r="24" spans="1:9" ht="15.75" customHeight="1">
      <c r="A24" s="97"/>
      <c r="B24" s="197"/>
      <c r="H24" s="105"/>
      <c r="I24" s="104"/>
    </row>
    <row r="25" spans="1:9" ht="15.75" customHeight="1">
      <c r="A25" s="97"/>
      <c r="B25" s="19" t="s">
        <v>40</v>
      </c>
      <c r="C25" s="147" t="s">
        <v>245</v>
      </c>
      <c r="H25" s="105"/>
      <c r="I25" s="104"/>
    </row>
    <row r="26" spans="2:9" ht="15.75" customHeight="1">
      <c r="B26" s="196"/>
      <c r="C26" s="196" t="s">
        <v>162</v>
      </c>
      <c r="D26" s="184"/>
      <c r="H26" s="105"/>
      <c r="I26" s="104"/>
    </row>
    <row r="27" spans="3:9" ht="15.75" customHeight="1">
      <c r="C27" s="184" t="s">
        <v>44</v>
      </c>
      <c r="D27" s="184"/>
      <c r="H27" s="94" t="s">
        <v>48</v>
      </c>
      <c r="I27" s="104"/>
    </row>
    <row r="28" spans="3:9" ht="15.75" customHeight="1">
      <c r="C28" s="184" t="s">
        <v>167</v>
      </c>
      <c r="D28" s="184"/>
      <c r="G28" s="80" t="s">
        <v>53</v>
      </c>
      <c r="H28" s="94" t="s">
        <v>48</v>
      </c>
      <c r="I28" s="104" t="s">
        <v>54</v>
      </c>
    </row>
    <row r="29" spans="3:9" ht="15.75" customHeight="1">
      <c r="C29" s="184" t="s">
        <v>168</v>
      </c>
      <c r="D29" s="184"/>
      <c r="H29" s="94" t="s">
        <v>48</v>
      </c>
      <c r="I29" s="104"/>
    </row>
    <row r="30" spans="8:9" ht="9.75" customHeight="1">
      <c r="H30" s="105"/>
      <c r="I30" s="104"/>
    </row>
    <row r="31" spans="3:9" ht="15.75" customHeight="1">
      <c r="C31" s="80" t="s">
        <v>204</v>
      </c>
      <c r="H31" s="94" t="s">
        <v>48</v>
      </c>
      <c r="I31" s="104"/>
    </row>
    <row r="32" spans="3:9" ht="15.75" customHeight="1">
      <c r="C32" s="80" t="s">
        <v>205</v>
      </c>
      <c r="H32" s="94" t="s">
        <v>48</v>
      </c>
      <c r="I32" s="104"/>
    </row>
    <row r="33" spans="3:9" ht="15.75" customHeight="1">
      <c r="C33" s="80" t="s">
        <v>168</v>
      </c>
      <c r="H33" s="94" t="s">
        <v>48</v>
      </c>
      <c r="I33" s="104"/>
    </row>
    <row r="34" spans="8:9" ht="9.75" customHeight="1">
      <c r="H34" s="105"/>
      <c r="I34" s="104"/>
    </row>
    <row r="35" spans="2:9" ht="15.75" customHeight="1">
      <c r="B35" s="196"/>
      <c r="C35" s="196" t="s">
        <v>169</v>
      </c>
      <c r="H35" s="105"/>
      <c r="I35" s="104"/>
    </row>
    <row r="36" spans="3:9" ht="15.75" customHeight="1">
      <c r="C36" s="184" t="s">
        <v>215</v>
      </c>
      <c r="D36" s="184"/>
      <c r="H36" s="94" t="s">
        <v>48</v>
      </c>
      <c r="I36" s="104"/>
    </row>
    <row r="37" spans="3:9" ht="15.75" customHeight="1">
      <c r="C37" s="198" t="s">
        <v>170</v>
      </c>
      <c r="D37" s="198"/>
      <c r="F37" s="104"/>
      <c r="G37" s="80" t="s">
        <v>53</v>
      </c>
      <c r="H37" s="94" t="s">
        <v>48</v>
      </c>
      <c r="I37" s="104" t="s">
        <v>54</v>
      </c>
    </row>
    <row r="38" spans="3:8" ht="15.75" customHeight="1">
      <c r="C38" s="184" t="s">
        <v>152</v>
      </c>
      <c r="D38" s="184"/>
      <c r="F38" s="122"/>
      <c r="H38" s="94" t="s">
        <v>48</v>
      </c>
    </row>
    <row r="39" spans="3:8" ht="15.75" customHeight="1">
      <c r="C39" s="38" t="s">
        <v>98</v>
      </c>
      <c r="D39" s="38"/>
      <c r="F39" s="67" t="s">
        <v>50</v>
      </c>
      <c r="H39" s="94" t="s">
        <v>48</v>
      </c>
    </row>
    <row r="40" spans="3:8" ht="15.75" customHeight="1">
      <c r="C40" s="38" t="s">
        <v>171</v>
      </c>
      <c r="D40" s="38"/>
      <c r="F40" s="67" t="s">
        <v>50</v>
      </c>
      <c r="H40" s="94" t="s">
        <v>48</v>
      </c>
    </row>
    <row r="41" spans="3:8" ht="15.75" customHeight="1">
      <c r="C41" s="184" t="s">
        <v>172</v>
      </c>
      <c r="D41" s="184"/>
      <c r="F41" s="67" t="s">
        <v>50</v>
      </c>
      <c r="H41" s="94" t="s">
        <v>48</v>
      </c>
    </row>
    <row r="42" spans="3:8" ht="15.75" customHeight="1">
      <c r="C42" s="184" t="s">
        <v>153</v>
      </c>
      <c r="D42" s="184"/>
      <c r="F42" s="80">
        <v>10</v>
      </c>
      <c r="H42" s="94" t="s">
        <v>48</v>
      </c>
    </row>
    <row r="43" spans="3:8" ht="15.75" customHeight="1">
      <c r="C43" s="184" t="s">
        <v>99</v>
      </c>
      <c r="D43" s="184"/>
      <c r="F43" s="67" t="s">
        <v>50</v>
      </c>
      <c r="H43" s="94" t="s">
        <v>48</v>
      </c>
    </row>
    <row r="44" spans="3:8" ht="15.75" customHeight="1">
      <c r="C44" s="184" t="s">
        <v>219</v>
      </c>
      <c r="D44" s="184"/>
      <c r="F44" s="67" t="s">
        <v>50</v>
      </c>
      <c r="H44" s="94" t="s">
        <v>48</v>
      </c>
    </row>
    <row r="45" spans="3:8" ht="9.75" customHeight="1">
      <c r="C45" s="184"/>
      <c r="D45" s="184"/>
      <c r="F45" s="64"/>
      <c r="H45" s="105"/>
    </row>
    <row r="46" spans="2:8" ht="15.75" customHeight="1">
      <c r="B46" s="80" t="s">
        <v>41</v>
      </c>
      <c r="C46" s="196" t="s">
        <v>246</v>
      </c>
      <c r="D46" s="184"/>
      <c r="F46" s="64"/>
      <c r="H46" s="105"/>
    </row>
    <row r="47" spans="3:8" ht="15.75" customHeight="1">
      <c r="C47" s="184" t="s">
        <v>168</v>
      </c>
      <c r="D47" s="184"/>
      <c r="F47" s="64"/>
      <c r="H47" s="94" t="s">
        <v>48</v>
      </c>
    </row>
    <row r="48" spans="3:8" ht="15.75" customHeight="1">
      <c r="C48" s="38" t="s">
        <v>171</v>
      </c>
      <c r="D48" s="184"/>
      <c r="F48" s="67" t="s">
        <v>50</v>
      </c>
      <c r="H48" s="94" t="s">
        <v>48</v>
      </c>
    </row>
    <row r="49" spans="3:8" ht="15.75" customHeight="1">
      <c r="C49" s="184" t="s">
        <v>99</v>
      </c>
      <c r="D49" s="184"/>
      <c r="F49" s="67" t="s">
        <v>50</v>
      </c>
      <c r="H49" s="94" t="s">
        <v>48</v>
      </c>
    </row>
    <row r="50" spans="3:8" ht="15.75" customHeight="1">
      <c r="C50" s="184" t="s">
        <v>219</v>
      </c>
      <c r="D50" s="184"/>
      <c r="F50" s="67" t="s">
        <v>50</v>
      </c>
      <c r="H50" s="94" t="s">
        <v>48</v>
      </c>
    </row>
    <row r="51" spans="3:8" ht="15.75" customHeight="1">
      <c r="C51" s="184"/>
      <c r="D51" s="184"/>
      <c r="F51" s="64"/>
      <c r="H51" s="105"/>
    </row>
    <row r="52" spans="1:8" ht="15" customHeight="1">
      <c r="A52" s="121"/>
      <c r="B52" s="80" t="s">
        <v>43</v>
      </c>
      <c r="C52" s="147" t="s">
        <v>242</v>
      </c>
      <c r="H52" s="67" t="s">
        <v>50</v>
      </c>
    </row>
  </sheetData>
  <sheetProtection/>
  <printOptions/>
  <pageMargins left="0.75" right="0.25" top="0.75" bottom="0.15" header="0.5" footer="0.3"/>
  <pageSetup firstPageNumber="10" useFirstPageNumber="1" horizontalDpi="600" verticalDpi="600" orientation="portrait" r:id="rId1"/>
  <headerFooter alignWithMargins="0">
    <oddFooter xml:space="preserve">&amp;R&amp;"Calibri,Regular"&amp;9Page 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AJ57"/>
  <sheetViews>
    <sheetView zoomScaleSheetLayoutView="75" zoomScalePageLayoutView="0" workbookViewId="0" topLeftCell="A16">
      <selection activeCell="A2" sqref="A2"/>
    </sheetView>
  </sheetViews>
  <sheetFormatPr defaultColWidth="9.140625" defaultRowHeight="12.75"/>
  <cols>
    <col min="1" max="1" width="3.57421875" style="80" customWidth="1"/>
    <col min="2" max="2" width="39.28125" style="80" customWidth="1"/>
    <col min="3" max="3" width="9.28125" style="113" customWidth="1"/>
    <col min="4" max="4" width="3.00390625" style="113" customWidth="1"/>
    <col min="5" max="13" width="15.7109375" style="80" customWidth="1"/>
    <col min="14" max="19" width="15.7109375" style="106" customWidth="1"/>
    <col min="20" max="16384" width="9.140625" style="80" customWidth="1"/>
  </cols>
  <sheetData>
    <row r="1" ht="15">
      <c r="A1" s="79" t="s">
        <v>125</v>
      </c>
    </row>
    <row r="2" ht="15">
      <c r="A2" s="79"/>
    </row>
    <row r="3" ht="15">
      <c r="A3" s="109" t="s">
        <v>108</v>
      </c>
    </row>
    <row r="4" ht="15">
      <c r="A4" s="5" t="s">
        <v>184</v>
      </c>
    </row>
    <row r="5" spans="1:19" ht="15">
      <c r="A5" s="6" t="s">
        <v>222</v>
      </c>
      <c r="B5" s="82"/>
      <c r="C5" s="127"/>
      <c r="D5" s="127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7" spans="1:19" ht="15">
      <c r="A7" s="117"/>
      <c r="B7" s="113"/>
      <c r="C7" s="128" t="s">
        <v>109</v>
      </c>
      <c r="D7" s="117"/>
      <c r="E7" s="129">
        <v>1</v>
      </c>
      <c r="F7" s="129">
        <f aca="true" t="shared" si="0" ref="F7:S7">E7+1</f>
        <v>2</v>
      </c>
      <c r="G7" s="129">
        <f t="shared" si="0"/>
        <v>3</v>
      </c>
      <c r="H7" s="129">
        <f t="shared" si="0"/>
        <v>4</v>
      </c>
      <c r="I7" s="129">
        <f t="shared" si="0"/>
        <v>5</v>
      </c>
      <c r="J7" s="129">
        <f t="shared" si="0"/>
        <v>6</v>
      </c>
      <c r="K7" s="129">
        <f t="shared" si="0"/>
        <v>7</v>
      </c>
      <c r="L7" s="129">
        <f t="shared" si="0"/>
        <v>8</v>
      </c>
      <c r="M7" s="129">
        <f t="shared" si="0"/>
        <v>9</v>
      </c>
      <c r="N7" s="130">
        <f t="shared" si="0"/>
        <v>10</v>
      </c>
      <c r="O7" s="130">
        <f t="shared" si="0"/>
        <v>11</v>
      </c>
      <c r="P7" s="130">
        <f t="shared" si="0"/>
        <v>12</v>
      </c>
      <c r="Q7" s="130">
        <f t="shared" si="0"/>
        <v>13</v>
      </c>
      <c r="R7" s="130">
        <f t="shared" si="0"/>
        <v>14</v>
      </c>
      <c r="S7" s="130">
        <f t="shared" si="0"/>
        <v>15</v>
      </c>
    </row>
    <row r="8" spans="1:19" ht="15">
      <c r="A8" s="145" t="s">
        <v>174</v>
      </c>
      <c r="B8" s="117"/>
      <c r="C8" s="128" t="s">
        <v>110</v>
      </c>
      <c r="D8" s="117"/>
      <c r="E8" s="131"/>
      <c r="F8" s="131"/>
      <c r="G8" s="131"/>
      <c r="H8" s="131"/>
      <c r="I8" s="131"/>
      <c r="J8" s="131"/>
      <c r="K8" s="131"/>
      <c r="L8" s="131"/>
      <c r="M8" s="131"/>
      <c r="N8" s="132"/>
      <c r="O8" s="132"/>
      <c r="P8" s="132"/>
      <c r="Q8" s="132"/>
      <c r="R8" s="132"/>
      <c r="S8" s="132"/>
    </row>
    <row r="9" spans="1:19" ht="15">
      <c r="A9" s="117" t="s">
        <v>176</v>
      </c>
      <c r="B9" s="113" t="s">
        <v>36</v>
      </c>
      <c r="C9" s="133" t="s">
        <v>50</v>
      </c>
      <c r="D9" s="117"/>
      <c r="E9" s="135" t="s">
        <v>48</v>
      </c>
      <c r="F9" s="135" t="s">
        <v>48</v>
      </c>
      <c r="G9" s="135" t="s">
        <v>48</v>
      </c>
      <c r="H9" s="135" t="s">
        <v>48</v>
      </c>
      <c r="I9" s="135" t="s">
        <v>48</v>
      </c>
      <c r="J9" s="135" t="s">
        <v>48</v>
      </c>
      <c r="K9" s="135" t="s">
        <v>48</v>
      </c>
      <c r="L9" s="135" t="s">
        <v>48</v>
      </c>
      <c r="M9" s="135" t="s">
        <v>48</v>
      </c>
      <c r="N9" s="135" t="s">
        <v>48</v>
      </c>
      <c r="O9" s="135" t="s">
        <v>48</v>
      </c>
      <c r="P9" s="135" t="s">
        <v>48</v>
      </c>
      <c r="Q9" s="135" t="s">
        <v>48</v>
      </c>
      <c r="R9" s="135" t="s">
        <v>48</v>
      </c>
      <c r="S9" s="135" t="s">
        <v>48</v>
      </c>
    </row>
    <row r="10" spans="1:19" ht="15">
      <c r="A10" s="117"/>
      <c r="B10" s="113" t="s">
        <v>111</v>
      </c>
      <c r="C10" s="133" t="s">
        <v>50</v>
      </c>
      <c r="D10" s="117"/>
      <c r="E10" s="135" t="s">
        <v>48</v>
      </c>
      <c r="F10" s="135" t="s">
        <v>48</v>
      </c>
      <c r="G10" s="135" t="s">
        <v>48</v>
      </c>
      <c r="H10" s="135" t="s">
        <v>48</v>
      </c>
      <c r="I10" s="135" t="s">
        <v>48</v>
      </c>
      <c r="J10" s="135" t="s">
        <v>48</v>
      </c>
      <c r="K10" s="135" t="s">
        <v>48</v>
      </c>
      <c r="L10" s="135" t="s">
        <v>48</v>
      </c>
      <c r="M10" s="135" t="s">
        <v>48</v>
      </c>
      <c r="N10" s="135" t="s">
        <v>48</v>
      </c>
      <c r="O10" s="135" t="s">
        <v>48</v>
      </c>
      <c r="P10" s="135" t="s">
        <v>48</v>
      </c>
      <c r="Q10" s="135" t="s">
        <v>48</v>
      </c>
      <c r="R10" s="135" t="s">
        <v>48</v>
      </c>
      <c r="S10" s="135" t="s">
        <v>48</v>
      </c>
    </row>
    <row r="11" spans="1:19" ht="12" customHeight="1">
      <c r="A11" s="117"/>
      <c r="B11" s="113"/>
      <c r="C11" s="80"/>
      <c r="D11" s="117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</row>
    <row r="12" spans="1:19" ht="15">
      <c r="A12" s="117" t="s">
        <v>5</v>
      </c>
      <c r="B12" s="113" t="s">
        <v>13</v>
      </c>
      <c r="C12" s="80"/>
      <c r="D12" s="117"/>
      <c r="E12" s="135" t="s">
        <v>48</v>
      </c>
      <c r="F12" s="135" t="s">
        <v>48</v>
      </c>
      <c r="G12" s="135" t="s">
        <v>48</v>
      </c>
      <c r="H12" s="135" t="s">
        <v>48</v>
      </c>
      <c r="I12" s="135" t="s">
        <v>48</v>
      </c>
      <c r="J12" s="135" t="s">
        <v>48</v>
      </c>
      <c r="K12" s="135" t="s">
        <v>48</v>
      </c>
      <c r="L12" s="135" t="s">
        <v>48</v>
      </c>
      <c r="M12" s="135" t="s">
        <v>48</v>
      </c>
      <c r="N12" s="135" t="s">
        <v>48</v>
      </c>
      <c r="O12" s="135" t="s">
        <v>48</v>
      </c>
      <c r="P12" s="135" t="s">
        <v>48</v>
      </c>
      <c r="Q12" s="135" t="s">
        <v>48</v>
      </c>
      <c r="R12" s="135" t="s">
        <v>48</v>
      </c>
      <c r="S12" s="135" t="s">
        <v>48</v>
      </c>
    </row>
    <row r="13" spans="1:19" ht="15">
      <c r="A13" s="117"/>
      <c r="B13" s="113" t="s">
        <v>177</v>
      </c>
      <c r="C13" s="133" t="s">
        <v>50</v>
      </c>
      <c r="D13" s="117"/>
      <c r="E13" s="135" t="s">
        <v>48</v>
      </c>
      <c r="F13" s="135" t="s">
        <v>48</v>
      </c>
      <c r="G13" s="135" t="s">
        <v>48</v>
      </c>
      <c r="H13" s="135" t="s">
        <v>48</v>
      </c>
      <c r="I13" s="135" t="s">
        <v>48</v>
      </c>
      <c r="J13" s="135" t="s">
        <v>48</v>
      </c>
      <c r="K13" s="135" t="s">
        <v>48</v>
      </c>
      <c r="L13" s="135" t="s">
        <v>48</v>
      </c>
      <c r="M13" s="135" t="s">
        <v>48</v>
      </c>
      <c r="N13" s="135" t="s">
        <v>48</v>
      </c>
      <c r="O13" s="135" t="s">
        <v>48</v>
      </c>
      <c r="P13" s="135" t="s">
        <v>48</v>
      </c>
      <c r="Q13" s="135" t="s">
        <v>48</v>
      </c>
      <c r="R13" s="135" t="s">
        <v>48</v>
      </c>
      <c r="S13" s="135" t="s">
        <v>48</v>
      </c>
    </row>
    <row r="14" spans="1:19" ht="12" customHeight="1">
      <c r="A14" s="117"/>
      <c r="B14" s="113"/>
      <c r="C14" s="80"/>
      <c r="D14" s="117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</row>
    <row r="15" spans="1:19" ht="15">
      <c r="A15" s="117" t="s">
        <v>3</v>
      </c>
      <c r="B15" s="113" t="s">
        <v>92</v>
      </c>
      <c r="C15" s="80"/>
      <c r="D15" s="117"/>
      <c r="E15" s="135" t="s">
        <v>48</v>
      </c>
      <c r="F15" s="135" t="s">
        <v>48</v>
      </c>
      <c r="G15" s="135" t="s">
        <v>48</v>
      </c>
      <c r="H15" s="135" t="s">
        <v>48</v>
      </c>
      <c r="I15" s="135" t="s">
        <v>48</v>
      </c>
      <c r="J15" s="135" t="s">
        <v>48</v>
      </c>
      <c r="K15" s="135" t="s">
        <v>48</v>
      </c>
      <c r="L15" s="135" t="s">
        <v>48</v>
      </c>
      <c r="M15" s="135" t="s">
        <v>48</v>
      </c>
      <c r="N15" s="135" t="s">
        <v>48</v>
      </c>
      <c r="O15" s="135" t="s">
        <v>48</v>
      </c>
      <c r="P15" s="135" t="s">
        <v>48</v>
      </c>
      <c r="Q15" s="135" t="s">
        <v>48</v>
      </c>
      <c r="R15" s="135" t="s">
        <v>48</v>
      </c>
      <c r="S15" s="135" t="s">
        <v>48</v>
      </c>
    </row>
    <row r="16" spans="1:19" ht="12" customHeight="1">
      <c r="A16" s="150"/>
      <c r="B16" s="127"/>
      <c r="C16" s="82"/>
      <c r="D16" s="150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ht="12" customHeight="1">
      <c r="A17" s="117"/>
      <c r="B17" s="117"/>
      <c r="C17" s="80"/>
      <c r="D17" s="117"/>
      <c r="E17" s="131"/>
      <c r="F17" s="131"/>
      <c r="G17" s="131"/>
      <c r="H17" s="131"/>
      <c r="I17" s="131"/>
      <c r="J17" s="131"/>
      <c r="K17" s="131"/>
      <c r="L17" s="131"/>
      <c r="M17" s="131"/>
      <c r="N17" s="132"/>
      <c r="O17" s="132"/>
      <c r="P17" s="132"/>
      <c r="Q17" s="132"/>
      <c r="R17" s="132"/>
      <c r="S17" s="132"/>
    </row>
    <row r="18" spans="1:19" ht="15">
      <c r="A18" s="145" t="s">
        <v>175</v>
      </c>
      <c r="B18" s="117"/>
      <c r="C18" s="80"/>
      <c r="D18" s="117"/>
      <c r="E18" s="131"/>
      <c r="F18" s="131"/>
      <c r="G18" s="131"/>
      <c r="H18" s="131"/>
      <c r="I18" s="131"/>
      <c r="J18" s="131"/>
      <c r="K18" s="131"/>
      <c r="L18" s="131"/>
      <c r="M18" s="131"/>
      <c r="N18" s="132"/>
      <c r="O18" s="132"/>
      <c r="P18" s="132"/>
      <c r="Q18" s="132"/>
      <c r="R18" s="132"/>
      <c r="S18" s="132"/>
    </row>
    <row r="19" spans="1:19" ht="15">
      <c r="A19" s="117" t="s">
        <v>1</v>
      </c>
      <c r="B19" s="113" t="s">
        <v>178</v>
      </c>
      <c r="C19" s="133" t="s">
        <v>50</v>
      </c>
      <c r="D19" s="134"/>
      <c r="E19" s="135" t="s">
        <v>48</v>
      </c>
      <c r="F19" s="135" t="s">
        <v>48</v>
      </c>
      <c r="G19" s="135" t="s">
        <v>48</v>
      </c>
      <c r="H19" s="135" t="s">
        <v>48</v>
      </c>
      <c r="I19" s="135" t="s">
        <v>48</v>
      </c>
      <c r="J19" s="135" t="s">
        <v>48</v>
      </c>
      <c r="K19" s="135" t="s">
        <v>48</v>
      </c>
      <c r="L19" s="135" t="s">
        <v>48</v>
      </c>
      <c r="M19" s="135" t="s">
        <v>48</v>
      </c>
      <c r="N19" s="135" t="s">
        <v>48</v>
      </c>
      <c r="O19" s="135" t="s">
        <v>48</v>
      </c>
      <c r="P19" s="135" t="s">
        <v>48</v>
      </c>
      <c r="Q19" s="135" t="s">
        <v>48</v>
      </c>
      <c r="R19" s="135" t="s">
        <v>48</v>
      </c>
      <c r="S19" s="135" t="s">
        <v>48</v>
      </c>
    </row>
    <row r="20" spans="1:19" s="113" customFormat="1" ht="15">
      <c r="A20" s="117"/>
      <c r="B20" s="136" t="s">
        <v>111</v>
      </c>
      <c r="C20" s="133" t="s">
        <v>50</v>
      </c>
      <c r="D20" s="134"/>
      <c r="E20" s="135" t="s">
        <v>48</v>
      </c>
      <c r="F20" s="135" t="s">
        <v>48</v>
      </c>
      <c r="G20" s="135" t="s">
        <v>48</v>
      </c>
      <c r="H20" s="135" t="s">
        <v>48</v>
      </c>
      <c r="I20" s="135" t="s">
        <v>48</v>
      </c>
      <c r="J20" s="135" t="s">
        <v>48</v>
      </c>
      <c r="K20" s="135" t="s">
        <v>48</v>
      </c>
      <c r="L20" s="135" t="s">
        <v>48</v>
      </c>
      <c r="M20" s="135" t="s">
        <v>48</v>
      </c>
      <c r="N20" s="135" t="s">
        <v>48</v>
      </c>
      <c r="O20" s="135" t="s">
        <v>48</v>
      </c>
      <c r="P20" s="135" t="s">
        <v>48</v>
      </c>
      <c r="Q20" s="135" t="s">
        <v>48</v>
      </c>
      <c r="R20" s="135" t="s">
        <v>48</v>
      </c>
      <c r="S20" s="135" t="s">
        <v>48</v>
      </c>
    </row>
    <row r="21" spans="1:19" s="113" customFormat="1" ht="12" customHeight="1">
      <c r="A21" s="117"/>
      <c r="B21" s="136"/>
      <c r="C21" s="134"/>
      <c r="D21" s="13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</row>
    <row r="22" spans="1:19" ht="15">
      <c r="A22" s="117" t="s">
        <v>5</v>
      </c>
      <c r="B22" s="113" t="s">
        <v>13</v>
      </c>
      <c r="C22" s="117"/>
      <c r="D22" s="117"/>
      <c r="E22" s="135" t="s">
        <v>48</v>
      </c>
      <c r="F22" s="135" t="s">
        <v>48</v>
      </c>
      <c r="G22" s="135" t="s">
        <v>48</v>
      </c>
      <c r="H22" s="135" t="s">
        <v>48</v>
      </c>
      <c r="I22" s="135" t="s">
        <v>48</v>
      </c>
      <c r="J22" s="135" t="s">
        <v>48</v>
      </c>
      <c r="K22" s="135" t="s">
        <v>48</v>
      </c>
      <c r="L22" s="135" t="s">
        <v>48</v>
      </c>
      <c r="M22" s="135" t="s">
        <v>48</v>
      </c>
      <c r="N22" s="135" t="s">
        <v>48</v>
      </c>
      <c r="O22" s="135" t="s">
        <v>48</v>
      </c>
      <c r="P22" s="135" t="s">
        <v>48</v>
      </c>
      <c r="Q22" s="135" t="s">
        <v>48</v>
      </c>
      <c r="R22" s="135" t="s">
        <v>48</v>
      </c>
      <c r="S22" s="135" t="s">
        <v>48</v>
      </c>
    </row>
    <row r="23" spans="1:19" s="140" customFormat="1" ht="15">
      <c r="A23" s="138"/>
      <c r="B23" s="139" t="s">
        <v>112</v>
      </c>
      <c r="C23" s="133" t="s">
        <v>50</v>
      </c>
      <c r="D23" s="138"/>
      <c r="E23" s="135" t="s">
        <v>48</v>
      </c>
      <c r="F23" s="135" t="s">
        <v>48</v>
      </c>
      <c r="G23" s="135" t="s">
        <v>48</v>
      </c>
      <c r="H23" s="135" t="s">
        <v>48</v>
      </c>
      <c r="I23" s="135" t="s">
        <v>48</v>
      </c>
      <c r="J23" s="135" t="s">
        <v>48</v>
      </c>
      <c r="K23" s="135" t="s">
        <v>48</v>
      </c>
      <c r="L23" s="135" t="s">
        <v>48</v>
      </c>
      <c r="M23" s="135" t="s">
        <v>48</v>
      </c>
      <c r="N23" s="135" t="s">
        <v>48</v>
      </c>
      <c r="O23" s="135" t="s">
        <v>48</v>
      </c>
      <c r="P23" s="135" t="s">
        <v>48</v>
      </c>
      <c r="Q23" s="135" t="s">
        <v>48</v>
      </c>
      <c r="R23" s="135" t="s">
        <v>48</v>
      </c>
      <c r="S23" s="135" t="s">
        <v>48</v>
      </c>
    </row>
    <row r="24" spans="1:19" s="140" customFormat="1" ht="15">
      <c r="A24" s="138"/>
      <c r="B24" s="139" t="s">
        <v>113</v>
      </c>
      <c r="C24" s="133" t="s">
        <v>50</v>
      </c>
      <c r="D24" s="138"/>
      <c r="E24" s="135" t="s">
        <v>48</v>
      </c>
      <c r="F24" s="135" t="s">
        <v>48</v>
      </c>
      <c r="G24" s="135" t="s">
        <v>48</v>
      </c>
      <c r="H24" s="135" t="s">
        <v>48</v>
      </c>
      <c r="I24" s="135" t="s">
        <v>48</v>
      </c>
      <c r="J24" s="135" t="s">
        <v>48</v>
      </c>
      <c r="K24" s="135" t="s">
        <v>48</v>
      </c>
      <c r="L24" s="135" t="s">
        <v>48</v>
      </c>
      <c r="M24" s="135" t="s">
        <v>48</v>
      </c>
      <c r="N24" s="135" t="s">
        <v>48</v>
      </c>
      <c r="O24" s="135" t="s">
        <v>48</v>
      </c>
      <c r="P24" s="135" t="s">
        <v>48</v>
      </c>
      <c r="Q24" s="135" t="s">
        <v>48</v>
      </c>
      <c r="R24" s="135" t="s">
        <v>48</v>
      </c>
      <c r="S24" s="135" t="s">
        <v>48</v>
      </c>
    </row>
    <row r="25" spans="1:19" s="140" customFormat="1" ht="15">
      <c r="A25" s="141"/>
      <c r="B25" s="139" t="s">
        <v>220</v>
      </c>
      <c r="C25" s="133" t="s">
        <v>50</v>
      </c>
      <c r="D25" s="138"/>
      <c r="E25" s="135" t="s">
        <v>48</v>
      </c>
      <c r="F25" s="135" t="s">
        <v>48</v>
      </c>
      <c r="G25" s="135" t="s">
        <v>48</v>
      </c>
      <c r="H25" s="135" t="s">
        <v>48</v>
      </c>
      <c r="I25" s="135" t="s">
        <v>48</v>
      </c>
      <c r="J25" s="135" t="s">
        <v>48</v>
      </c>
      <c r="K25" s="135" t="s">
        <v>48</v>
      </c>
      <c r="L25" s="135" t="s">
        <v>48</v>
      </c>
      <c r="M25" s="135" t="s">
        <v>48</v>
      </c>
      <c r="N25" s="135" t="s">
        <v>48</v>
      </c>
      <c r="O25" s="135" t="s">
        <v>48</v>
      </c>
      <c r="P25" s="135" t="s">
        <v>48</v>
      </c>
      <c r="Q25" s="135" t="s">
        <v>48</v>
      </c>
      <c r="R25" s="135" t="s">
        <v>48</v>
      </c>
      <c r="S25" s="135" t="s">
        <v>48</v>
      </c>
    </row>
    <row r="26" spans="1:19" s="140" customFormat="1" ht="15">
      <c r="A26" s="141"/>
      <c r="B26" s="139" t="s">
        <v>221</v>
      </c>
      <c r="C26" s="133" t="s">
        <v>50</v>
      </c>
      <c r="D26" s="138"/>
      <c r="E26" s="135" t="s">
        <v>48</v>
      </c>
      <c r="F26" s="135" t="s">
        <v>48</v>
      </c>
      <c r="G26" s="135" t="s">
        <v>48</v>
      </c>
      <c r="H26" s="135" t="s">
        <v>48</v>
      </c>
      <c r="I26" s="135" t="s">
        <v>48</v>
      </c>
      <c r="J26" s="135" t="s">
        <v>48</v>
      </c>
      <c r="K26" s="135" t="s">
        <v>48</v>
      </c>
      <c r="L26" s="135" t="s">
        <v>48</v>
      </c>
      <c r="M26" s="135" t="s">
        <v>48</v>
      </c>
      <c r="N26" s="135" t="s">
        <v>48</v>
      </c>
      <c r="O26" s="135" t="s">
        <v>48</v>
      </c>
      <c r="P26" s="135" t="s">
        <v>48</v>
      </c>
      <c r="Q26" s="135" t="s">
        <v>48</v>
      </c>
      <c r="R26" s="135" t="s">
        <v>48</v>
      </c>
      <c r="S26" s="135" t="s">
        <v>48</v>
      </c>
    </row>
    <row r="27" spans="1:19" s="140" customFormat="1" ht="15">
      <c r="A27" s="141"/>
      <c r="B27" s="139" t="s">
        <v>190</v>
      </c>
      <c r="C27" s="133" t="s">
        <v>50</v>
      </c>
      <c r="D27" s="138"/>
      <c r="E27" s="135" t="s">
        <v>48</v>
      </c>
      <c r="F27" s="135" t="s">
        <v>48</v>
      </c>
      <c r="G27" s="135" t="s">
        <v>48</v>
      </c>
      <c r="H27" s="135" t="s">
        <v>48</v>
      </c>
      <c r="I27" s="135" t="s">
        <v>48</v>
      </c>
      <c r="J27" s="135" t="s">
        <v>48</v>
      </c>
      <c r="K27" s="135" t="s">
        <v>48</v>
      </c>
      <c r="L27" s="135" t="s">
        <v>48</v>
      </c>
      <c r="M27" s="135" t="s">
        <v>48</v>
      </c>
      <c r="N27" s="135" t="s">
        <v>48</v>
      </c>
      <c r="O27" s="135" t="s">
        <v>48</v>
      </c>
      <c r="P27" s="135" t="s">
        <v>48</v>
      </c>
      <c r="Q27" s="135" t="s">
        <v>48</v>
      </c>
      <c r="R27" s="135" t="s">
        <v>48</v>
      </c>
      <c r="S27" s="135" t="s">
        <v>48</v>
      </c>
    </row>
    <row r="28" spans="1:19" s="140" customFormat="1" ht="15">
      <c r="A28" s="141"/>
      <c r="B28" s="142" t="s">
        <v>114</v>
      </c>
      <c r="C28" s="138"/>
      <c r="D28" s="138"/>
      <c r="E28" s="135" t="s">
        <v>48</v>
      </c>
      <c r="F28" s="135" t="s">
        <v>48</v>
      </c>
      <c r="G28" s="135" t="s">
        <v>48</v>
      </c>
      <c r="H28" s="135" t="s">
        <v>48</v>
      </c>
      <c r="I28" s="135" t="s">
        <v>48</v>
      </c>
      <c r="J28" s="135" t="s">
        <v>48</v>
      </c>
      <c r="K28" s="135" t="s">
        <v>48</v>
      </c>
      <c r="L28" s="135" t="s">
        <v>48</v>
      </c>
      <c r="M28" s="135" t="s">
        <v>48</v>
      </c>
      <c r="N28" s="135" t="s">
        <v>48</v>
      </c>
      <c r="O28" s="135" t="s">
        <v>48</v>
      </c>
      <c r="P28" s="135" t="s">
        <v>48</v>
      </c>
      <c r="Q28" s="135" t="s">
        <v>48</v>
      </c>
      <c r="R28" s="135" t="s">
        <v>48</v>
      </c>
      <c r="S28" s="135" t="s">
        <v>48</v>
      </c>
    </row>
    <row r="29" spans="1:19" ht="12" customHeight="1">
      <c r="A29" s="117"/>
      <c r="B29" s="113"/>
      <c r="C29" s="143"/>
      <c r="D29" s="143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</row>
    <row r="30" spans="1:19" ht="15">
      <c r="A30" s="117" t="s">
        <v>3</v>
      </c>
      <c r="B30" s="113" t="s">
        <v>92</v>
      </c>
      <c r="C30" s="122"/>
      <c r="D30" s="122"/>
      <c r="E30" s="135" t="s">
        <v>48</v>
      </c>
      <c r="F30" s="135" t="s">
        <v>48</v>
      </c>
      <c r="G30" s="135" t="s">
        <v>48</v>
      </c>
      <c r="H30" s="135" t="s">
        <v>48</v>
      </c>
      <c r="I30" s="135" t="s">
        <v>48</v>
      </c>
      <c r="J30" s="135" t="s">
        <v>48</v>
      </c>
      <c r="K30" s="135" t="s">
        <v>48</v>
      </c>
      <c r="L30" s="135" t="s">
        <v>48</v>
      </c>
      <c r="M30" s="135" t="s">
        <v>48</v>
      </c>
      <c r="N30" s="135" t="s">
        <v>48</v>
      </c>
      <c r="O30" s="135" t="s">
        <v>48</v>
      </c>
      <c r="P30" s="135" t="s">
        <v>48</v>
      </c>
      <c r="Q30" s="135" t="s">
        <v>48</v>
      </c>
      <c r="R30" s="135" t="s">
        <v>48</v>
      </c>
      <c r="S30" s="135" t="s">
        <v>48</v>
      </c>
    </row>
    <row r="31" spans="1:19" s="147" customFormat="1" ht="15">
      <c r="A31" s="145"/>
      <c r="B31" s="136" t="s">
        <v>115</v>
      </c>
      <c r="C31" s="146"/>
      <c r="D31" s="146"/>
      <c r="E31" s="135" t="s">
        <v>48</v>
      </c>
      <c r="F31" s="135" t="s">
        <v>48</v>
      </c>
      <c r="G31" s="135" t="s">
        <v>48</v>
      </c>
      <c r="H31" s="135" t="s">
        <v>48</v>
      </c>
      <c r="I31" s="135" t="s">
        <v>48</v>
      </c>
      <c r="J31" s="135" t="s">
        <v>48</v>
      </c>
      <c r="K31" s="135" t="s">
        <v>48</v>
      </c>
      <c r="L31" s="135" t="s">
        <v>48</v>
      </c>
      <c r="M31" s="135" t="s">
        <v>48</v>
      </c>
      <c r="N31" s="135" t="s">
        <v>48</v>
      </c>
      <c r="O31" s="135" t="s">
        <v>48</v>
      </c>
      <c r="P31" s="135" t="s">
        <v>48</v>
      </c>
      <c r="Q31" s="135" t="s">
        <v>48</v>
      </c>
      <c r="R31" s="135" t="s">
        <v>48</v>
      </c>
      <c r="S31" s="135" t="s">
        <v>48</v>
      </c>
    </row>
    <row r="32" spans="1:19" ht="12" customHeight="1">
      <c r="A32" s="117"/>
      <c r="B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1:19" ht="15">
      <c r="A33" s="117" t="s">
        <v>4</v>
      </c>
      <c r="B33" s="113" t="s">
        <v>179</v>
      </c>
      <c r="E33" s="135" t="s">
        <v>48</v>
      </c>
      <c r="F33" s="135" t="s">
        <v>48</v>
      </c>
      <c r="G33" s="135" t="s">
        <v>48</v>
      </c>
      <c r="H33" s="135" t="s">
        <v>48</v>
      </c>
      <c r="I33" s="135" t="s">
        <v>48</v>
      </c>
      <c r="J33" s="135" t="s">
        <v>48</v>
      </c>
      <c r="K33" s="135" t="s">
        <v>48</v>
      </c>
      <c r="L33" s="135" t="s">
        <v>48</v>
      </c>
      <c r="M33" s="135" t="s">
        <v>48</v>
      </c>
      <c r="N33" s="135" t="s">
        <v>48</v>
      </c>
      <c r="O33" s="135" t="s">
        <v>48</v>
      </c>
      <c r="P33" s="135" t="s">
        <v>48</v>
      </c>
      <c r="Q33" s="135" t="s">
        <v>48</v>
      </c>
      <c r="R33" s="135" t="s">
        <v>48</v>
      </c>
      <c r="S33" s="135" t="s">
        <v>48</v>
      </c>
    </row>
    <row r="34" spans="1:19" ht="12" customHeight="1">
      <c r="A34" s="117"/>
      <c r="B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15">
      <c r="A35" s="117" t="s">
        <v>33</v>
      </c>
      <c r="B35" s="122" t="s">
        <v>116</v>
      </c>
      <c r="C35" s="133" t="s">
        <v>50</v>
      </c>
      <c r="D35" s="122"/>
      <c r="E35" s="135" t="s">
        <v>48</v>
      </c>
      <c r="F35" s="135" t="s">
        <v>48</v>
      </c>
      <c r="G35" s="135" t="s">
        <v>48</v>
      </c>
      <c r="H35" s="135" t="s">
        <v>48</v>
      </c>
      <c r="I35" s="135" t="s">
        <v>48</v>
      </c>
      <c r="J35" s="135" t="s">
        <v>48</v>
      </c>
      <c r="K35" s="135" t="s">
        <v>48</v>
      </c>
      <c r="L35" s="135" t="s">
        <v>48</v>
      </c>
      <c r="M35" s="135" t="s">
        <v>48</v>
      </c>
      <c r="N35" s="135" t="s">
        <v>48</v>
      </c>
      <c r="O35" s="135" t="s">
        <v>48</v>
      </c>
      <c r="P35" s="135" t="s">
        <v>48</v>
      </c>
      <c r="Q35" s="135" t="s">
        <v>48</v>
      </c>
      <c r="R35" s="135" t="s">
        <v>48</v>
      </c>
      <c r="S35" s="135" t="s">
        <v>48</v>
      </c>
    </row>
    <row r="36" spans="1:19" s="147" customFormat="1" ht="15">
      <c r="A36" s="117"/>
      <c r="B36" s="122" t="s">
        <v>117</v>
      </c>
      <c r="C36" s="133" t="s">
        <v>50</v>
      </c>
      <c r="D36" s="148"/>
      <c r="E36" s="135" t="s">
        <v>48</v>
      </c>
      <c r="F36" s="135" t="s">
        <v>48</v>
      </c>
      <c r="G36" s="135" t="s">
        <v>48</v>
      </c>
      <c r="H36" s="135" t="s">
        <v>48</v>
      </c>
      <c r="I36" s="135" t="s">
        <v>48</v>
      </c>
      <c r="J36" s="135" t="s">
        <v>48</v>
      </c>
      <c r="K36" s="135" t="s">
        <v>48</v>
      </c>
      <c r="L36" s="135" t="s">
        <v>48</v>
      </c>
      <c r="M36" s="135" t="s">
        <v>48</v>
      </c>
      <c r="N36" s="135" t="s">
        <v>48</v>
      </c>
      <c r="O36" s="135" t="s">
        <v>48</v>
      </c>
      <c r="P36" s="135" t="s">
        <v>48</v>
      </c>
      <c r="Q36" s="135" t="s">
        <v>48</v>
      </c>
      <c r="R36" s="135" t="s">
        <v>48</v>
      </c>
      <c r="S36" s="135" t="s">
        <v>48</v>
      </c>
    </row>
    <row r="37" spans="1:19" s="147" customFormat="1" ht="15">
      <c r="A37" s="117"/>
      <c r="B37" s="113" t="s">
        <v>118</v>
      </c>
      <c r="C37" s="146"/>
      <c r="D37" s="146"/>
      <c r="E37" s="135" t="s">
        <v>48</v>
      </c>
      <c r="F37" s="135" t="s">
        <v>48</v>
      </c>
      <c r="G37" s="135" t="s">
        <v>48</v>
      </c>
      <c r="H37" s="135" t="s">
        <v>48</v>
      </c>
      <c r="I37" s="135" t="s">
        <v>48</v>
      </c>
      <c r="J37" s="135" t="s">
        <v>48</v>
      </c>
      <c r="K37" s="135" t="s">
        <v>48</v>
      </c>
      <c r="L37" s="135" t="s">
        <v>48</v>
      </c>
      <c r="M37" s="135" t="s">
        <v>48</v>
      </c>
      <c r="N37" s="135" t="s">
        <v>48</v>
      </c>
      <c r="O37" s="135" t="s">
        <v>48</v>
      </c>
      <c r="P37" s="135" t="s">
        <v>48</v>
      </c>
      <c r="Q37" s="135" t="s">
        <v>48</v>
      </c>
      <c r="R37" s="135" t="s">
        <v>48</v>
      </c>
      <c r="S37" s="135" t="s">
        <v>48</v>
      </c>
    </row>
    <row r="38" spans="1:19" ht="12" customHeight="1">
      <c r="A38" s="117"/>
      <c r="B38" s="113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</row>
    <row r="39" spans="1:19" ht="15">
      <c r="A39" s="117" t="s">
        <v>39</v>
      </c>
      <c r="B39" s="113" t="s">
        <v>180</v>
      </c>
      <c r="E39" s="135" t="s">
        <v>48</v>
      </c>
      <c r="F39" s="135" t="s">
        <v>48</v>
      </c>
      <c r="G39" s="135" t="s">
        <v>48</v>
      </c>
      <c r="H39" s="135" t="s">
        <v>48</v>
      </c>
      <c r="I39" s="135" t="s">
        <v>48</v>
      </c>
      <c r="J39" s="135" t="s">
        <v>48</v>
      </c>
      <c r="K39" s="135" t="s">
        <v>48</v>
      </c>
      <c r="L39" s="135" t="s">
        <v>48</v>
      </c>
      <c r="M39" s="135" t="s">
        <v>48</v>
      </c>
      <c r="N39" s="135" t="s">
        <v>48</v>
      </c>
      <c r="O39" s="135" t="s">
        <v>48</v>
      </c>
      <c r="P39" s="135" t="s">
        <v>48</v>
      </c>
      <c r="Q39" s="135" t="s">
        <v>48</v>
      </c>
      <c r="R39" s="135" t="s">
        <v>48</v>
      </c>
      <c r="S39" s="135" t="s">
        <v>48</v>
      </c>
    </row>
    <row r="40" spans="1:19" ht="12" customHeight="1">
      <c r="A40" s="150"/>
      <c r="B40" s="127"/>
      <c r="C40" s="127"/>
      <c r="D40" s="127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</row>
    <row r="41" spans="1:19" ht="12" customHeight="1">
      <c r="A41" s="166"/>
      <c r="B41" s="122"/>
      <c r="C41" s="122"/>
      <c r="D41" s="122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</row>
    <row r="42" spans="1:19" ht="15">
      <c r="A42" s="166" t="s">
        <v>61</v>
      </c>
      <c r="B42" s="122" t="s">
        <v>182</v>
      </c>
      <c r="C42" s="122"/>
      <c r="D42" s="122"/>
      <c r="E42" s="135" t="s">
        <v>48</v>
      </c>
      <c r="F42" s="135" t="s">
        <v>48</v>
      </c>
      <c r="G42" s="135" t="s">
        <v>48</v>
      </c>
      <c r="H42" s="135" t="s">
        <v>48</v>
      </c>
      <c r="I42" s="135" t="s">
        <v>48</v>
      </c>
      <c r="J42" s="135" t="s">
        <v>48</v>
      </c>
      <c r="K42" s="135" t="s">
        <v>48</v>
      </c>
      <c r="L42" s="135" t="s">
        <v>48</v>
      </c>
      <c r="M42" s="135" t="s">
        <v>48</v>
      </c>
      <c r="N42" s="135" t="s">
        <v>48</v>
      </c>
      <c r="O42" s="135" t="s">
        <v>48</v>
      </c>
      <c r="P42" s="135" t="s">
        <v>48</v>
      </c>
      <c r="Q42" s="135" t="s">
        <v>48</v>
      </c>
      <c r="R42" s="135" t="s">
        <v>48</v>
      </c>
      <c r="S42" s="135" t="s">
        <v>48</v>
      </c>
    </row>
    <row r="43" spans="1:19" ht="12" customHeight="1">
      <c r="A43" s="150"/>
      <c r="B43" s="127"/>
      <c r="C43" s="127"/>
      <c r="D43" s="127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</row>
    <row r="44" spans="1:19" ht="12" customHeight="1">
      <c r="A44" s="117"/>
      <c r="B44" s="113"/>
      <c r="E44" s="152"/>
      <c r="F44" s="152"/>
      <c r="G44" s="152"/>
      <c r="H44" s="152"/>
      <c r="I44" s="152"/>
      <c r="J44" s="152"/>
      <c r="K44" s="152"/>
      <c r="L44" s="152"/>
      <c r="M44" s="152"/>
      <c r="N44" s="153"/>
      <c r="O44" s="153"/>
      <c r="P44" s="153"/>
      <c r="Q44" s="153"/>
      <c r="R44" s="153"/>
      <c r="S44" s="153"/>
    </row>
    <row r="45" spans="1:19" s="158" customFormat="1" ht="15">
      <c r="A45" s="154" t="s">
        <v>70</v>
      </c>
      <c r="B45" s="155" t="s">
        <v>126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7"/>
      <c r="O45" s="157"/>
      <c r="P45" s="157"/>
      <c r="Q45" s="157"/>
      <c r="R45" s="157"/>
      <c r="S45" s="157"/>
    </row>
    <row r="46" spans="1:19" ht="15">
      <c r="A46" s="117"/>
      <c r="B46" s="122" t="s">
        <v>119</v>
      </c>
      <c r="C46" s="152"/>
      <c r="D46" s="152"/>
      <c r="E46" s="159" t="s">
        <v>48</v>
      </c>
      <c r="F46" s="135" t="s">
        <v>48</v>
      </c>
      <c r="G46" s="135" t="s">
        <v>48</v>
      </c>
      <c r="H46" s="135" t="s">
        <v>48</v>
      </c>
      <c r="I46" s="135" t="s">
        <v>48</v>
      </c>
      <c r="J46" s="135" t="s">
        <v>48</v>
      </c>
      <c r="K46" s="135" t="s">
        <v>48</v>
      </c>
      <c r="L46" s="135" t="s">
        <v>48</v>
      </c>
      <c r="M46" s="135" t="s">
        <v>48</v>
      </c>
      <c r="N46" s="135" t="s">
        <v>48</v>
      </c>
      <c r="O46" s="135" t="s">
        <v>48</v>
      </c>
      <c r="P46" s="135" t="s">
        <v>48</v>
      </c>
      <c r="Q46" s="135" t="s">
        <v>48</v>
      </c>
      <c r="R46" s="135" t="s">
        <v>48</v>
      </c>
      <c r="S46" s="135" t="s">
        <v>48</v>
      </c>
    </row>
    <row r="47" spans="1:19" ht="15">
      <c r="A47" s="117"/>
      <c r="B47" s="122" t="s">
        <v>120</v>
      </c>
      <c r="C47" s="160" t="s">
        <v>50</v>
      </c>
      <c r="D47" s="161"/>
      <c r="E47" s="135" t="s">
        <v>48</v>
      </c>
      <c r="F47" s="135" t="s">
        <v>48</v>
      </c>
      <c r="G47" s="135" t="s">
        <v>48</v>
      </c>
      <c r="H47" s="135" t="s">
        <v>48</v>
      </c>
      <c r="I47" s="135" t="s">
        <v>48</v>
      </c>
      <c r="J47" s="135" t="s">
        <v>48</v>
      </c>
      <c r="K47" s="135" t="s">
        <v>48</v>
      </c>
      <c r="L47" s="135" t="s">
        <v>48</v>
      </c>
      <c r="M47" s="135" t="s">
        <v>48</v>
      </c>
      <c r="N47" s="135" t="s">
        <v>48</v>
      </c>
      <c r="O47" s="135" t="s">
        <v>48</v>
      </c>
      <c r="P47" s="135" t="s">
        <v>48</v>
      </c>
      <c r="Q47" s="135" t="s">
        <v>48</v>
      </c>
      <c r="R47" s="135" t="s">
        <v>48</v>
      </c>
      <c r="S47" s="135" t="s">
        <v>48</v>
      </c>
    </row>
    <row r="48" spans="1:19" s="106" customFormat="1" ht="15">
      <c r="A48" s="122"/>
      <c r="B48" s="122" t="s">
        <v>121</v>
      </c>
      <c r="C48" s="137"/>
      <c r="D48" s="137"/>
      <c r="E48" s="135" t="s">
        <v>48</v>
      </c>
      <c r="F48" s="135" t="s">
        <v>48</v>
      </c>
      <c r="G48" s="135" t="s">
        <v>48</v>
      </c>
      <c r="H48" s="135" t="s">
        <v>48</v>
      </c>
      <c r="I48" s="135" t="s">
        <v>48</v>
      </c>
      <c r="J48" s="135" t="s">
        <v>48</v>
      </c>
      <c r="K48" s="135" t="s">
        <v>48</v>
      </c>
      <c r="L48" s="135" t="s">
        <v>48</v>
      </c>
      <c r="M48" s="135" t="s">
        <v>48</v>
      </c>
      <c r="N48" s="135" t="s">
        <v>48</v>
      </c>
      <c r="O48" s="135" t="s">
        <v>48</v>
      </c>
      <c r="P48" s="135" t="s">
        <v>48</v>
      </c>
      <c r="Q48" s="135" t="s">
        <v>48</v>
      </c>
      <c r="R48" s="135" t="s">
        <v>48</v>
      </c>
      <c r="S48" s="135" t="s">
        <v>48</v>
      </c>
    </row>
    <row r="49" spans="1:19" s="106" customFormat="1" ht="15">
      <c r="A49" s="122"/>
      <c r="B49" s="122" t="s">
        <v>122</v>
      </c>
      <c r="C49" s="144"/>
      <c r="D49" s="144"/>
      <c r="E49" s="135" t="s">
        <v>48</v>
      </c>
      <c r="F49" s="135" t="s">
        <v>48</v>
      </c>
      <c r="G49" s="135" t="s">
        <v>48</v>
      </c>
      <c r="H49" s="135" t="s">
        <v>48</v>
      </c>
      <c r="I49" s="135" t="s">
        <v>48</v>
      </c>
      <c r="J49" s="135" t="s">
        <v>48</v>
      </c>
      <c r="K49" s="135" t="s">
        <v>48</v>
      </c>
      <c r="L49" s="135" t="s">
        <v>48</v>
      </c>
      <c r="M49" s="135" t="s">
        <v>48</v>
      </c>
      <c r="N49" s="135" t="s">
        <v>48</v>
      </c>
      <c r="O49" s="135" t="s">
        <v>48</v>
      </c>
      <c r="P49" s="135" t="s">
        <v>48</v>
      </c>
      <c r="Q49" s="135" t="s">
        <v>48</v>
      </c>
      <c r="R49" s="135" t="s">
        <v>48</v>
      </c>
      <c r="S49" s="135" t="s">
        <v>48</v>
      </c>
    </row>
    <row r="50" spans="1:19" s="106" customFormat="1" ht="12" customHeight="1">
      <c r="A50" s="127"/>
      <c r="B50" s="127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</row>
    <row r="51" spans="1:19" ht="12" customHeight="1">
      <c r="A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</row>
    <row r="52" spans="1:30" ht="15">
      <c r="A52" s="117" t="s">
        <v>86</v>
      </c>
      <c r="B52" s="113" t="s">
        <v>123</v>
      </c>
      <c r="C52" s="131"/>
      <c r="D52" s="131"/>
      <c r="E52" s="135" t="s">
        <v>48</v>
      </c>
      <c r="F52" s="135" t="s">
        <v>48</v>
      </c>
      <c r="G52" s="135" t="s">
        <v>48</v>
      </c>
      <c r="H52" s="135" t="s">
        <v>48</v>
      </c>
      <c r="I52" s="135" t="s">
        <v>48</v>
      </c>
      <c r="J52" s="135" t="s">
        <v>48</v>
      </c>
      <c r="K52" s="135" t="s">
        <v>48</v>
      </c>
      <c r="L52" s="135" t="s">
        <v>48</v>
      </c>
      <c r="M52" s="135" t="s">
        <v>48</v>
      </c>
      <c r="N52" s="135" t="s">
        <v>48</v>
      </c>
      <c r="O52" s="135" t="s">
        <v>48</v>
      </c>
      <c r="P52" s="135" t="s">
        <v>48</v>
      </c>
      <c r="Q52" s="135" t="s">
        <v>48</v>
      </c>
      <c r="R52" s="135" t="s">
        <v>48</v>
      </c>
      <c r="S52" s="135" t="s">
        <v>48</v>
      </c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</row>
    <row r="53" spans="1:19" ht="12" customHeight="1" thickBot="1">
      <c r="A53" s="163"/>
      <c r="B53" s="164"/>
      <c r="C53" s="164"/>
      <c r="D53" s="164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</row>
    <row r="54" spans="1:19" ht="12" customHeight="1">
      <c r="A54" s="166"/>
      <c r="B54" s="122"/>
      <c r="C54" s="122"/>
      <c r="D54" s="122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</row>
    <row r="55" spans="1:19" ht="15">
      <c r="A55" s="79" t="s">
        <v>181</v>
      </c>
      <c r="B55" s="80" t="s">
        <v>127</v>
      </c>
      <c r="C55" s="160" t="s">
        <v>50</v>
      </c>
      <c r="D55" s="161"/>
      <c r="E55" s="135" t="s">
        <v>48</v>
      </c>
      <c r="F55" s="135" t="s">
        <v>48</v>
      </c>
      <c r="G55" s="135" t="s">
        <v>48</v>
      </c>
      <c r="H55" s="135" t="s">
        <v>48</v>
      </c>
      <c r="I55" s="135" t="s">
        <v>48</v>
      </c>
      <c r="J55" s="135" t="s">
        <v>48</v>
      </c>
      <c r="K55" s="135" t="s">
        <v>48</v>
      </c>
      <c r="L55" s="135" t="s">
        <v>48</v>
      </c>
      <c r="M55" s="135" t="s">
        <v>48</v>
      </c>
      <c r="N55" s="135" t="s">
        <v>48</v>
      </c>
      <c r="O55" s="135" t="s">
        <v>48</v>
      </c>
      <c r="P55" s="135" t="s">
        <v>48</v>
      </c>
      <c r="Q55" s="135" t="s">
        <v>48</v>
      </c>
      <c r="R55" s="135" t="s">
        <v>48</v>
      </c>
      <c r="S55" s="135" t="s">
        <v>48</v>
      </c>
    </row>
    <row r="56" spans="1:36" s="113" customFormat="1" ht="15">
      <c r="A56" s="121"/>
      <c r="E56" s="80"/>
      <c r="F56" s="80"/>
      <c r="G56" s="80"/>
      <c r="H56" s="80"/>
      <c r="I56" s="80"/>
      <c r="J56" s="80"/>
      <c r="K56" s="80"/>
      <c r="L56" s="80"/>
      <c r="M56" s="80"/>
      <c r="N56" s="106"/>
      <c r="O56" s="106"/>
      <c r="P56" s="106"/>
      <c r="Q56" s="106"/>
      <c r="R56" s="106"/>
      <c r="S56" s="106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spans="1:36" s="113" customFormat="1" ht="15">
      <c r="A57" s="121"/>
      <c r="B57" s="167"/>
      <c r="E57" s="80"/>
      <c r="F57" s="80"/>
      <c r="G57" s="80"/>
      <c r="H57" s="80"/>
      <c r="I57" s="80"/>
      <c r="J57" s="80"/>
      <c r="K57" s="80"/>
      <c r="L57" s="80"/>
      <c r="M57" s="80"/>
      <c r="N57" s="106"/>
      <c r="O57" s="106"/>
      <c r="P57" s="106"/>
      <c r="Q57" s="106"/>
      <c r="R57" s="106"/>
      <c r="S57" s="106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</row>
  </sheetData>
  <sheetProtection/>
  <printOptions/>
  <pageMargins left="0.75" right="0.15" top="0.5" bottom="0.25" header="0.5" footer="0.25"/>
  <pageSetup firstPageNumber="11" useFirstPageNumber="1" horizontalDpi="600" verticalDpi="600" orientation="landscape" scale="70" r:id="rId1"/>
  <headerFooter alignWithMargins="0">
    <oddFooter>&amp;R&amp;"Calibri,Regular"&amp;9Page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Keyser Marston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Keyser Marston Associates</dc:creator>
  <cp:keywords/>
  <dc:description/>
  <cp:lastModifiedBy>Sherry Brooks</cp:lastModifiedBy>
  <cp:lastPrinted>2022-05-02T22:33:11Z</cp:lastPrinted>
  <dcterms:created xsi:type="dcterms:W3CDTF">2002-12-24T18:17:15Z</dcterms:created>
  <dcterms:modified xsi:type="dcterms:W3CDTF">2023-07-25T17:51:32Z</dcterms:modified>
  <cp:category/>
  <cp:version/>
  <cp:contentType/>
  <cp:contentStatus/>
</cp:coreProperties>
</file>