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S:\03BEAR\ED FUNDING\FY24 ED Funding TOT &amp; SBEP\"/>
    </mc:Choice>
  </mc:AlternateContent>
  <xr:revisionPtr revIDLastSave="0" documentId="13_ncr:1_{F7B1B303-F846-41A3-8FC4-3EB9AD878A3E}" xr6:coauthVersionLast="45" xr6:coauthVersionMax="45" xr10:uidLastSave="{00000000-0000-0000-0000-000000000000}"/>
  <bookViews>
    <workbookView xWindow="1100" yWindow="1100" windowWidth="16460" windowHeight="8990" tabRatio="813" activeTab="2" xr2:uid="{00000000-000D-0000-FFFF-FFFF00000000}"/>
  </bookViews>
  <sheets>
    <sheet name="ProgramProject Budget" sheetId="1" r:id="rId1"/>
    <sheet name="PP Budget Justification " sheetId="12" r:id="rId2"/>
    <sheet name="Personnel Schedule" sheetId="13" r:id="rId3"/>
  </sheets>
  <definedNames>
    <definedName name="_xlnm.Print_Area" localSheetId="2">'Personnel Schedule'!$A$1:$H$29</definedName>
    <definedName name="_xlnm.Print_Area" localSheetId="1">'PP Budget Justification '!$A$1:$D$21</definedName>
    <definedName name="_xlnm.Print_Area" localSheetId="0">'ProgramProject Budget'!$A$1:$H$30</definedName>
    <definedName name="_xlnm.Print_Titles" localSheetId="0">'ProgramProject Budget'!$1:$2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12" l="1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5" i="12"/>
  <c r="H12" i="1"/>
  <c r="H13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19" i="13"/>
  <c r="H20" i="13"/>
  <c r="H21" i="13"/>
  <c r="H22" i="13"/>
  <c r="H23" i="13"/>
  <c r="H18" i="13"/>
  <c r="A2" i="13"/>
  <c r="A2" i="12"/>
  <c r="E25" i="13"/>
  <c r="F25" i="13"/>
  <c r="G25" i="13"/>
  <c r="E26" i="13"/>
  <c r="F26" i="13"/>
  <c r="G26" i="13"/>
  <c r="D26" i="13"/>
  <c r="D25" i="13"/>
  <c r="D14" i="1"/>
  <c r="D28" i="1" s="1"/>
  <c r="H11" i="1"/>
  <c r="H6" i="1"/>
  <c r="H7" i="1"/>
  <c r="H8" i="1"/>
  <c r="H5" i="1"/>
  <c r="G14" i="1"/>
  <c r="G28" i="1" s="1"/>
  <c r="G29" i="1" s="1"/>
  <c r="G30" i="1" s="1"/>
  <c r="E14" i="1"/>
  <c r="E28" i="1" s="1"/>
  <c r="F14" i="1"/>
  <c r="F28" i="1" s="1"/>
  <c r="F29" i="1" s="1"/>
  <c r="F30" i="1" s="1"/>
  <c r="G24" i="13"/>
  <c r="F24" i="13"/>
  <c r="E24" i="13"/>
  <c r="D24" i="13"/>
  <c r="H14" i="1" l="1"/>
  <c r="H28" i="1"/>
  <c r="E29" i="1"/>
  <c r="E30" i="1" s="1"/>
  <c r="H25" i="13"/>
  <c r="H26" i="13"/>
  <c r="H24" i="13"/>
  <c r="G27" i="13"/>
  <c r="G28" i="13" s="1"/>
  <c r="G29" i="13" s="1"/>
  <c r="F27" i="13"/>
  <c r="F28" i="13" s="1"/>
  <c r="F29" i="13" s="1"/>
  <c r="E27" i="13"/>
  <c r="E28" i="13" s="1"/>
  <c r="E29" i="13" s="1"/>
  <c r="D27" i="13"/>
  <c r="H9" i="1"/>
  <c r="D29" i="1"/>
  <c r="D30" i="1" s="1"/>
  <c r="H29" i="1" l="1"/>
  <c r="H30" i="1" s="1"/>
  <c r="H27" i="13"/>
  <c r="D28" i="13"/>
  <c r="D29" i="13" s="1"/>
  <c r="A30" i="13" l="1"/>
</calcChain>
</file>

<file path=xl/sharedStrings.xml><?xml version="1.0" encoding="utf-8"?>
<sst xmlns="http://schemas.openxmlformats.org/spreadsheetml/2006/main" count="146" uniqueCount="101">
  <si>
    <t>N/A</t>
  </si>
  <si>
    <t>Benefits</t>
  </si>
  <si>
    <t>Total Personnel Expenses</t>
  </si>
  <si>
    <t>Utilities</t>
  </si>
  <si>
    <t>1</t>
  </si>
  <si>
    <r>
      <t xml:space="preserve">The following expenses are </t>
    </r>
    <r>
      <rPr>
        <b/>
        <u/>
        <sz val="9"/>
        <color theme="1"/>
        <rFont val="Open Sans"/>
        <family val="2"/>
      </rPr>
      <t>NOT</t>
    </r>
    <r>
      <rPr>
        <b/>
        <sz val="9"/>
        <color theme="1"/>
        <rFont val="Open Sans"/>
        <family val="2"/>
      </rPr>
      <t xml:space="preserve"> permitted under this Funding Request:</t>
    </r>
  </si>
  <si>
    <t>Program/Project that has already been completed</t>
  </si>
  <si>
    <t>Travel or Mileage</t>
  </si>
  <si>
    <t>Capital outlay for improvements and construction of buildings or facilities, or capital outlay for purchase of equipment</t>
  </si>
  <si>
    <t>Religious or political activity</t>
  </si>
  <si>
    <t>Programs in facilities not accessible to the disabled</t>
  </si>
  <si>
    <t>Tuition assistance</t>
  </si>
  <si>
    <t>Hospitality, e.g., alcoholic beverages, meals/refreshments or entertainment expenses</t>
  </si>
  <si>
    <t>Lodging</t>
  </si>
  <si>
    <t>Contributions to trusts or endowment funds, or gifts or donations</t>
  </si>
  <si>
    <t>Profit making organizations or ventures</t>
  </si>
  <si>
    <t>Replacement of deficit funds</t>
  </si>
  <si>
    <t>Ticket subsidy programs</t>
  </si>
  <si>
    <t>Penalties, fines, late fees, overdraft fees, finance fees</t>
  </si>
  <si>
    <t>Salary bonuses</t>
  </si>
  <si>
    <t xml:space="preserve">Organization Fundraising (e.g., galas, golf tournaments, fundraiser mailers etc.) </t>
  </si>
  <si>
    <t>More than one Special Event</t>
  </si>
  <si>
    <t>Job training or job placement activities</t>
  </si>
  <si>
    <t>Indirect cost recovery (unless already permitted under another Agreement with the City of San Diego)</t>
  </si>
  <si>
    <t>Accounting/Audit Services</t>
  </si>
  <si>
    <t>Facility/Space Rent Expense</t>
  </si>
  <si>
    <t>Printing</t>
  </si>
  <si>
    <t>Supplies Expense</t>
  </si>
  <si>
    <t>Other 1</t>
  </si>
  <si>
    <t>Other 2</t>
  </si>
  <si>
    <t>Consultant/ Contractual 1</t>
  </si>
  <si>
    <t>Consultant/ Contractual 2</t>
  </si>
  <si>
    <t>Consultant/ Contractual 3</t>
  </si>
  <si>
    <t>Outreach/PR/ Advertising</t>
  </si>
  <si>
    <t>Phone/Computer/ Internet</t>
  </si>
  <si>
    <t>Pay Schedule (Check One)</t>
  </si>
  <si>
    <r>
      <t>o</t>
    </r>
    <r>
      <rPr>
        <sz val="10"/>
        <color rgb="FF000000"/>
        <rFont val="Open Sans"/>
        <family val="2"/>
      </rPr>
      <t xml:space="preserve"> Monthly</t>
    </r>
  </si>
  <si>
    <r>
      <t>o</t>
    </r>
    <r>
      <rPr>
        <sz val="10"/>
        <color rgb="FF000000"/>
        <rFont val="Open Sans"/>
        <family val="2"/>
      </rPr>
      <t xml:space="preserve"> Biweekly</t>
    </r>
  </si>
  <si>
    <r>
      <t>o</t>
    </r>
    <r>
      <rPr>
        <sz val="10"/>
        <color rgb="FF000000"/>
        <rFont val="Open Sans"/>
        <family val="2"/>
      </rPr>
      <t xml:space="preserve"> Twice a Month</t>
    </r>
  </si>
  <si>
    <t>STD TOTAL HRS PER PAY PERIOD</t>
  </si>
  <si>
    <t>ANNUAL AMOUNT FUNDED BY “CITY - OTHER SOURCES”  
 (c)</t>
  </si>
  <si>
    <t>BENEFITS</t>
  </si>
  <si>
    <t>TOTAL PERSONNEL</t>
  </si>
  <si>
    <t>Organization Name</t>
  </si>
  <si>
    <t>An updated copy of this form must be maintained at all times and prior approval must be sought from the 
Economic Development Department for any requested adjustments.</t>
  </si>
  <si>
    <t>DATE RANGE (START)*</t>
  </si>
  <si>
    <t>DATE RANGE (END)*</t>
  </si>
  <si>
    <t>List of Program/Project Positions</t>
  </si>
  <si>
    <t>#1</t>
  </si>
  <si>
    <t>#2</t>
  </si>
  <si>
    <t>#3</t>
  </si>
  <si>
    <t>#4</t>
  </si>
  <si>
    <t>#5</t>
  </si>
  <si>
    <t>#6</t>
  </si>
  <si>
    <t>PROGRAM/PROJECT - POSITION TITLES</t>
  </si>
  <si>
    <t># FROM LIST ABOVE</t>
  </si>
  <si>
    <t>RFP Requested Funding</t>
  </si>
  <si>
    <t>ANNUAL AMOUNT FUNDED PER THIS RFP APPLICATION      
 (b)</t>
  </si>
  <si>
    <t>ANNUAL AMOUNT FUNDED – FEE INCOME      
 (d)</t>
  </si>
  <si>
    <t>ANNUAL PAY 
 (a) 
= (b) + (c) + (d) + (e )</t>
  </si>
  <si>
    <t>SALARY/ WAGES PER PAY PERIOD OR EQUIV. HOURLY RATE</t>
  </si>
  <si>
    <t>This RFP Application Funding Request</t>
  </si>
  <si>
    <t>"City - Other Sources" Funding</t>
  </si>
  <si>
    <t>Anticipated Fee Income Funding</t>
  </si>
  <si>
    <t>PROPOSED EXPENSES FOR PROGRAM/PROJECT UTILIZING FUNDING SOURCES AS NOTED ABOVE</t>
  </si>
  <si>
    <t>Sources and Uses for Funds for Program/Project</t>
  </si>
  <si>
    <t>Total Program/ Project Funding</t>
  </si>
  <si>
    <t>Surplus/(Deficit)</t>
  </si>
  <si>
    <t>Total</t>
  </si>
  <si>
    <t>Verification of Net Zero Funding/Expenses</t>
  </si>
  <si>
    <t>Annual Personnel Costs per Program/Project Position by Funding Source</t>
  </si>
  <si>
    <t>DIFFERENCE IN TOTALS COMPARED WITH 'PROGRAMPROJECT BUDGET' WORKSHEET</t>
  </si>
  <si>
    <t>The purpose of this form is to list the positions associated with this RFP Program/Project that will provide services 
in support of the identified goal and objective and the proposed sources and amounts of funding per position.</t>
  </si>
  <si>
    <t>GROSS SALARIES/WAGES</t>
  </si>
  <si>
    <t>EMPLOYER TAXES</t>
  </si>
  <si>
    <t>Gross Salaries/Wages</t>
  </si>
  <si>
    <t>Employer Taxes</t>
  </si>
  <si>
    <r>
      <t xml:space="preserve">"City - Other Sources" funding
</t>
    </r>
    <r>
      <rPr>
        <i/>
        <sz val="8"/>
        <color theme="1"/>
        <rFont val="Open Sans"/>
        <family val="2"/>
      </rPr>
      <t>(anticipated or allocated)</t>
    </r>
  </si>
  <si>
    <r>
      <t xml:space="preserve">Program/Project Fee Income
</t>
    </r>
    <r>
      <rPr>
        <i/>
        <sz val="8"/>
        <color theme="1"/>
        <rFont val="Open Sans"/>
        <family val="2"/>
      </rPr>
      <t>(from participants)</t>
    </r>
  </si>
  <si>
    <t>19a</t>
  </si>
  <si>
    <t>10a</t>
  </si>
  <si>
    <t>10b</t>
  </si>
  <si>
    <t>10c</t>
  </si>
  <si>
    <t>19b</t>
  </si>
  <si>
    <r>
      <t>Insurance</t>
    </r>
    <r>
      <rPr>
        <sz val="8"/>
        <color theme="1"/>
        <rFont val="Open Sans"/>
        <family val="2"/>
      </rPr>
      <t xml:space="preserve"> </t>
    </r>
    <r>
      <rPr>
        <i/>
        <sz val="8"/>
        <color theme="1"/>
        <rFont val="Open Sans"/>
        <family val="2"/>
      </rPr>
      <t>(Required by City)</t>
    </r>
  </si>
  <si>
    <t>Non-City Other Funding</t>
  </si>
  <si>
    <r>
      <t xml:space="preserve">'Non-City Other" Funding
</t>
    </r>
    <r>
      <rPr>
        <i/>
        <sz val="8"/>
        <color theme="1"/>
        <rFont val="Open Sans"/>
        <family val="2"/>
      </rPr>
      <t>(excluding participant fees)</t>
    </r>
  </si>
  <si>
    <t>ANNUAL AMOUNT FUNDED BY NON-CITY OTHER SOURCES EXCL. FEES
(e )</t>
  </si>
  <si>
    <r>
      <t xml:space="preserve">PROGRAM / PROJECT BUDGET - FISCAL YEAR  </t>
    </r>
    <r>
      <rPr>
        <b/>
        <sz val="9"/>
        <color theme="1"/>
        <rFont val="Open Sans"/>
        <family val="2"/>
      </rPr>
      <t xml:space="preserve"> July 1, 2023 to June 30, 2024</t>
    </r>
  </si>
  <si>
    <r>
      <t xml:space="preserve">PROGRAM/PROJECT BUDGET JUSTIFICATION - FISCAL YEAR </t>
    </r>
    <r>
      <rPr>
        <b/>
        <sz val="10"/>
        <color theme="1"/>
        <rFont val="Open Sans"/>
        <family val="2"/>
      </rPr>
      <t>July 1, 2023 to June 30, 2024</t>
    </r>
  </si>
  <si>
    <r>
      <t xml:space="preserve">PERSONNEL SCHEDULE  - FISCAL YEAR   </t>
    </r>
    <r>
      <rPr>
        <b/>
        <sz val="9"/>
        <color theme="1"/>
        <rFont val="Open Sans"/>
        <family val="2"/>
      </rPr>
      <t xml:space="preserve"> July 1, 2023 to June 30, 2024</t>
    </r>
  </si>
  <si>
    <t>ANTICIPATED AVAILABLE FUNDING' FOR PROGRAM/PROJECT</t>
  </si>
  <si>
    <t>Program/Project occurring before July 1, 2023, or after June 30, 2024</t>
  </si>
  <si>
    <t>This line is intended to show that all funding (City and non-City funding) is allocated to an expense category. If the text appears red, a correction is needed.</t>
  </si>
  <si>
    <t>When your budget is complete, all boxes on this line should read "OK." Otherwise, check entries above.</t>
  </si>
  <si>
    <t>Other and Non-City Funding</t>
  </si>
  <si>
    <t>*If payment range is not July 1, 2023 to June 30, 2024, please note applicable date range for each such position</t>
  </si>
  <si>
    <t>Not applicable</t>
  </si>
  <si>
    <t xml:space="preserve">City Grant Award </t>
  </si>
  <si>
    <r>
      <rPr>
        <b/>
        <sz val="9"/>
        <color theme="1"/>
        <rFont val="Open Sans"/>
        <family val="2"/>
      </rPr>
      <t>Total Proposed Expenses</t>
    </r>
    <r>
      <rPr>
        <sz val="9"/>
        <color theme="1"/>
        <rFont val="Open Sans"/>
        <family val="2"/>
      </rPr>
      <t xml:space="preserve">
</t>
    </r>
    <r>
      <rPr>
        <i/>
        <sz val="8"/>
        <color theme="1"/>
        <rFont val="Open Sans"/>
        <family val="2"/>
      </rPr>
      <t>(must equal Anticipated Available Funding for each funding source)</t>
    </r>
  </si>
  <si>
    <r>
      <t xml:space="preserve">DESCRIPTION AND JUSTIFICATION OF PROPOSED EXPENSES FOR PROGRAM/PROJECT
This includes use of City funds requested vs. use of fees vs. other funds applied to this program/project.                                     </t>
    </r>
    <r>
      <rPr>
        <i/>
        <sz val="9"/>
        <color theme="1"/>
        <rFont val="Open Sans"/>
        <family val="2"/>
      </rPr>
      <t xml:space="preserve">Please refer to the list below to make sure that all expenses for the City Grant Award column are eligible for grant funding.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</si>
</sst>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(&quot;$&quot;* #,##0.0000_);_(&quot;$&quot;* \(#,##0.0000\);_(&quot;$&quot;* &quot;-&quot;??_);_(@_)"/>
    <numFmt numFmtId="165" formatCode="_(&quot;$&quot;* #,##0.00_);_(&quot;$&quot;* \(#,##0.00\);_(&quot;$&quot;* &quot;-&quot;_);_(@_)"/>
    <numFmt numFmtId="166" formatCode="_(&quot;$&quot;* #,##0.0000_);_(&quot;$&quot;* \(#,##0.0000\);_(&quot;$&quot;* &quot;-&quot;_);_(@_)"/>
    <numFmt numFmtId="167" formatCode="#,##0.0_);\(#,##0.0\)"/>
  </numFmts>
  <fonts count="24" x14ac:knownFonts="1">
    <font>
      <sz val="10"/>
      <color theme="1"/>
      <name val="Open Sans"/>
      <family val="2"/>
    </font>
    <font>
      <b/>
      <sz val="9"/>
      <color theme="1"/>
      <name val="Open Sans"/>
      <family val="2"/>
    </font>
    <font>
      <sz val="9"/>
      <color theme="1"/>
      <name val="Open Sans"/>
      <family val="2"/>
    </font>
    <font>
      <i/>
      <sz val="9"/>
      <color theme="1"/>
      <name val="Open Sans"/>
      <family val="2"/>
    </font>
    <font>
      <b/>
      <i/>
      <sz val="9"/>
      <color theme="1"/>
      <name val="Open Sans"/>
      <family val="2"/>
    </font>
    <font>
      <sz val="10"/>
      <color theme="1"/>
      <name val="Open Sans"/>
      <family val="2"/>
    </font>
    <font>
      <b/>
      <u/>
      <sz val="9"/>
      <color theme="1"/>
      <name val="Open Sans"/>
      <family val="2"/>
    </font>
    <font>
      <i/>
      <sz val="8"/>
      <color theme="1"/>
      <name val="Open Sans"/>
      <family val="2"/>
    </font>
    <font>
      <b/>
      <sz val="10"/>
      <color rgb="FF000000"/>
      <name val="Open Sans"/>
      <family val="2"/>
    </font>
    <font>
      <sz val="10"/>
      <color rgb="FF000000"/>
      <name val="Open Sans"/>
      <family val="2"/>
    </font>
    <font>
      <i/>
      <sz val="9"/>
      <color rgb="FF000000"/>
      <name val="Open Sans"/>
      <family val="2"/>
    </font>
    <font>
      <sz val="10"/>
      <color rgb="FF000000"/>
      <name val="Wingdings"/>
      <charset val="2"/>
    </font>
    <font>
      <sz val="8"/>
      <color rgb="FF000000"/>
      <name val="Open Sans"/>
      <family val="2"/>
    </font>
    <font>
      <b/>
      <sz val="13.5"/>
      <color theme="1"/>
      <name val="Open Sans"/>
      <family val="2"/>
    </font>
    <font>
      <b/>
      <i/>
      <sz val="11"/>
      <color theme="1"/>
      <name val="Open Sans"/>
      <family val="2"/>
    </font>
    <font>
      <b/>
      <sz val="10"/>
      <color theme="1"/>
      <name val="Open Sans"/>
      <family val="2"/>
    </font>
    <font>
      <sz val="8"/>
      <color theme="1"/>
      <name val="Open Sans"/>
      <family val="2"/>
    </font>
    <font>
      <b/>
      <sz val="8"/>
      <color theme="0" tint="-0.249977111117893"/>
      <name val="Open Sans"/>
      <family val="2"/>
    </font>
    <font>
      <sz val="8"/>
      <color theme="0" tint="-0.249977111117893"/>
      <name val="Open Sans"/>
      <family val="2"/>
    </font>
    <font>
      <i/>
      <sz val="8"/>
      <color theme="0" tint="-0.249977111117893"/>
      <name val="Open Sans"/>
      <family val="2"/>
    </font>
    <font>
      <i/>
      <sz val="10"/>
      <color rgb="FFFF0000"/>
      <name val="Open Sans"/>
      <family val="2"/>
    </font>
    <font>
      <b/>
      <sz val="9"/>
      <color theme="0" tint="-0.34998626667073579"/>
      <name val="Open Sans"/>
      <family val="2"/>
    </font>
    <font>
      <i/>
      <sz val="8"/>
      <color rgb="FFFF0000"/>
      <name val="Open Sans"/>
      <family val="2"/>
    </font>
    <font>
      <i/>
      <sz val="8"/>
      <color rgb="FF000000"/>
      <name val="Open Sans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4506668294322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000000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quotePrefix="1" applyFont="1" applyAlignment="1">
      <alignment horizontal="center"/>
    </xf>
    <xf numFmtId="44" fontId="9" fillId="0" borderId="2" xfId="1" applyFont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4" fontId="9" fillId="4" borderId="2" xfId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3" fillId="0" borderId="0" xfId="0" applyFont="1"/>
    <xf numFmtId="44" fontId="2" fillId="0" borderId="0" xfId="0" applyNumberFormat="1" applyFont="1"/>
    <xf numFmtId="44" fontId="1" fillId="6" borderId="1" xfId="1" applyNumberFormat="1" applyFont="1" applyFill="1" applyBorder="1" applyAlignment="1">
      <alignment horizontal="center" vertical="center" wrapText="1"/>
    </xf>
    <xf numFmtId="165" fontId="1" fillId="6" borderId="1" xfId="1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3" borderId="1" xfId="1" applyNumberFormat="1" applyFont="1" applyFill="1" applyBorder="1" applyAlignment="1">
      <alignment horizontal="center" vertical="center" wrapText="1"/>
    </xf>
    <xf numFmtId="44" fontId="9" fillId="8" borderId="2" xfId="1" applyFont="1" applyFill="1" applyBorder="1" applyAlignment="1">
      <alignment horizontal="right" vertical="center" wrapText="1"/>
    </xf>
    <xf numFmtId="0" fontId="19" fillId="0" borderId="21" xfId="0" applyFont="1" applyBorder="1" applyAlignment="1">
      <alignment horizontal="center" vertical="center" wrapText="1"/>
    </xf>
    <xf numFmtId="164" fontId="18" fillId="0" borderId="19" xfId="1" applyNumberFormat="1" applyFont="1" applyBorder="1" applyAlignment="1">
      <alignment horizontal="right" vertical="center" wrapText="1"/>
    </xf>
    <xf numFmtId="164" fontId="18" fillId="0" borderId="20" xfId="1" applyNumberFormat="1" applyFont="1" applyBorder="1" applyAlignment="1">
      <alignment horizontal="right" vertical="center" wrapText="1"/>
    </xf>
    <xf numFmtId="166" fontId="18" fillId="0" borderId="22" xfId="0" applyNumberFormat="1" applyFont="1" applyBorder="1" applyAlignment="1">
      <alignment horizontal="center" vertical="center" wrapText="1"/>
    </xf>
    <xf numFmtId="44" fontId="18" fillId="0" borderId="23" xfId="0" applyNumberFormat="1" applyFont="1" applyBorder="1" applyAlignment="1">
      <alignment horizontal="center" vertical="center" wrapText="1"/>
    </xf>
    <xf numFmtId="165" fontId="21" fillId="0" borderId="1" xfId="0" applyNumberFormat="1" applyFont="1" applyBorder="1" applyAlignment="1">
      <alignment horizontal="center" vertical="center" wrapText="1"/>
    </xf>
    <xf numFmtId="167" fontId="9" fillId="4" borderId="2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2" fillId="5" borderId="24" xfId="0" applyFont="1" applyFill="1" applyBorder="1" applyAlignment="1">
      <alignment horizontal="left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4" fillId="11" borderId="26" xfId="0" applyFont="1" applyFill="1" applyBorder="1" applyAlignment="1">
      <alignment horizontal="center" vertical="center" wrapText="1"/>
    </xf>
    <xf numFmtId="0" fontId="4" fillId="11" borderId="27" xfId="0" applyFont="1" applyFill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16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 wrapText="1"/>
    </xf>
    <xf numFmtId="0" fontId="4" fillId="11" borderId="33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4" fillId="11" borderId="30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left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 wrapText="1"/>
    </xf>
    <xf numFmtId="0" fontId="2" fillId="6" borderId="6" xfId="0" applyFont="1" applyFill="1" applyBorder="1" applyAlignment="1">
      <alignment horizontal="left" vertical="center" wrapText="1"/>
    </xf>
    <xf numFmtId="0" fontId="17" fillId="0" borderId="23" xfId="0" applyFont="1" applyBorder="1" applyAlignment="1">
      <alignment horizontal="right" vertical="center" wrapText="1"/>
    </xf>
    <xf numFmtId="0" fontId="17" fillId="0" borderId="22" xfId="0" applyFont="1" applyBorder="1" applyAlignment="1">
      <alignment horizontal="righ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13" fillId="0" borderId="2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2" fillId="0" borderId="4" xfId="0" quotePrefix="1" applyFont="1" applyBorder="1" applyAlignment="1">
      <alignment horizontal="left" vertical="center" wrapText="1"/>
    </xf>
    <xf numFmtId="0" fontId="2" fillId="0" borderId="6" xfId="0" quotePrefix="1" applyFont="1" applyBorder="1" applyAlignment="1">
      <alignment horizontal="left" vertical="center" wrapText="1"/>
    </xf>
    <xf numFmtId="0" fontId="14" fillId="6" borderId="29" xfId="0" quotePrefix="1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31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4" fillId="9" borderId="1" xfId="0" quotePrefix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 vertical="center" shrinkToFit="1"/>
    </xf>
    <xf numFmtId="0" fontId="14" fillId="5" borderId="32" xfId="0" applyFont="1" applyFill="1" applyBorder="1" applyAlignment="1">
      <alignment horizontal="center" vertical="center"/>
    </xf>
    <xf numFmtId="0" fontId="14" fillId="5" borderId="25" xfId="0" applyFont="1" applyFill="1" applyBorder="1" applyAlignment="1">
      <alignment horizontal="center" vertical="center"/>
    </xf>
    <xf numFmtId="0" fontId="14" fillId="5" borderId="35" xfId="0" applyFont="1" applyFill="1" applyBorder="1" applyAlignment="1">
      <alignment horizontal="center" vertical="center"/>
    </xf>
    <xf numFmtId="0" fontId="4" fillId="10" borderId="11" xfId="0" applyFont="1" applyFill="1" applyBorder="1" applyAlignment="1">
      <alignment horizontal="center" vertical="center" wrapText="1"/>
    </xf>
    <xf numFmtId="0" fontId="4" fillId="10" borderId="18" xfId="0" applyFont="1" applyFill="1" applyBorder="1" applyAlignment="1">
      <alignment horizontal="center" vertical="center" wrapText="1"/>
    </xf>
    <xf numFmtId="0" fontId="4" fillId="10" borderId="9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3" fillId="0" borderId="0" xfId="0" quotePrefix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14" fontId="9" fillId="4" borderId="11" xfId="0" applyNumberFormat="1" applyFont="1" applyFill="1" applyBorder="1" applyAlignment="1">
      <alignment horizontal="center" vertical="center" wrapText="1"/>
    </xf>
    <xf numFmtId="14" fontId="9" fillId="4" borderId="9" xfId="0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5" fillId="7" borderId="11" xfId="0" applyFont="1" applyFill="1" applyBorder="1" applyAlignment="1">
      <alignment horizontal="center" wrapText="1"/>
    </xf>
    <xf numFmtId="0" fontId="15" fillId="7" borderId="18" xfId="0" applyFont="1" applyFill="1" applyBorder="1" applyAlignment="1">
      <alignment horizontal="center" wrapText="1"/>
    </xf>
    <xf numFmtId="0" fontId="15" fillId="7" borderId="9" xfId="0" applyFont="1" applyFill="1" applyBorder="1" applyAlignment="1">
      <alignment horizontal="center" wrapText="1"/>
    </xf>
    <xf numFmtId="0" fontId="10" fillId="0" borderId="0" xfId="0" applyFont="1" applyBorder="1" applyAlignment="1">
      <alignment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E0E0E0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zoomScaleNormal="100" workbookViewId="0">
      <selection activeCell="A11" sqref="A11:XFD13"/>
    </sheetView>
  </sheetViews>
  <sheetFormatPr defaultColWidth="9.1796875" defaultRowHeight="13" x14ac:dyDescent="0.35"/>
  <cols>
    <col min="1" max="1" width="4.453125" style="1" customWidth="1"/>
    <col min="2" max="3" width="13.26953125" style="1" customWidth="1"/>
    <col min="4" max="7" width="11.7265625" style="1" customWidth="1"/>
    <col min="8" max="8" width="13.7265625" style="1" customWidth="1"/>
    <col min="9" max="9" width="52" style="25" customWidth="1"/>
    <col min="10" max="16384" width="9.1796875" style="1"/>
  </cols>
  <sheetData>
    <row r="1" spans="1:10" ht="20.5" customHeight="1" x14ac:dyDescent="0.35">
      <c r="A1" s="48" t="s">
        <v>88</v>
      </c>
      <c r="B1" s="49"/>
      <c r="C1" s="49"/>
      <c r="D1" s="49"/>
      <c r="E1" s="49"/>
      <c r="F1" s="49"/>
      <c r="G1" s="49"/>
      <c r="H1" s="50"/>
    </row>
    <row r="2" spans="1:10" ht="20.5" customHeight="1" x14ac:dyDescent="0.35">
      <c r="A2" s="53" t="s">
        <v>43</v>
      </c>
      <c r="B2" s="54"/>
      <c r="C2" s="54"/>
      <c r="D2" s="54"/>
      <c r="E2" s="54"/>
      <c r="F2" s="54"/>
      <c r="G2" s="54"/>
      <c r="H2" s="55"/>
    </row>
    <row r="3" spans="1:10" ht="54.5" customHeight="1" x14ac:dyDescent="0.35">
      <c r="A3" s="56" t="s">
        <v>65</v>
      </c>
      <c r="B3" s="57"/>
      <c r="C3" s="58"/>
      <c r="D3" s="33" t="s">
        <v>61</v>
      </c>
      <c r="E3" s="33" t="s">
        <v>62</v>
      </c>
      <c r="F3" s="33" t="s">
        <v>63</v>
      </c>
      <c r="G3" s="34" t="s">
        <v>85</v>
      </c>
      <c r="H3" s="34" t="s">
        <v>66</v>
      </c>
    </row>
    <row r="4" spans="1:10" ht="16.5" customHeight="1" x14ac:dyDescent="0.35">
      <c r="A4" s="59" t="s">
        <v>91</v>
      </c>
      <c r="B4" s="60"/>
      <c r="C4" s="60"/>
      <c r="D4" s="60"/>
      <c r="E4" s="60"/>
      <c r="F4" s="60"/>
      <c r="G4" s="60"/>
      <c r="H4" s="60"/>
    </row>
    <row r="5" spans="1:10" ht="20.149999999999999" customHeight="1" x14ac:dyDescent="0.35">
      <c r="A5" s="2">
        <v>1</v>
      </c>
      <c r="B5" s="40" t="s">
        <v>56</v>
      </c>
      <c r="C5" s="41"/>
      <c r="D5" s="14">
        <v>0</v>
      </c>
      <c r="E5" s="23" t="s">
        <v>0</v>
      </c>
      <c r="F5" s="23" t="s">
        <v>0</v>
      </c>
      <c r="G5" s="23" t="s">
        <v>0</v>
      </c>
      <c r="H5" s="15">
        <f>SUM(D5:G5)</f>
        <v>0</v>
      </c>
      <c r="J5" s="12"/>
    </row>
    <row r="6" spans="1:10" ht="27" customHeight="1" x14ac:dyDescent="0.35">
      <c r="A6" s="2">
        <v>2</v>
      </c>
      <c r="B6" s="40" t="s">
        <v>77</v>
      </c>
      <c r="C6" s="41"/>
      <c r="D6" s="23" t="s">
        <v>0</v>
      </c>
      <c r="E6" s="14"/>
      <c r="F6" s="23" t="s">
        <v>0</v>
      </c>
      <c r="G6" s="23" t="s">
        <v>0</v>
      </c>
      <c r="H6" s="15">
        <f t="shared" ref="H6:H28" si="0">SUM(D6:G6)</f>
        <v>0</v>
      </c>
    </row>
    <row r="7" spans="1:10" ht="27" customHeight="1" x14ac:dyDescent="0.35">
      <c r="A7" s="2">
        <v>3</v>
      </c>
      <c r="B7" s="40" t="s">
        <v>78</v>
      </c>
      <c r="C7" s="41"/>
      <c r="D7" s="23" t="s">
        <v>0</v>
      </c>
      <c r="E7" s="23" t="s">
        <v>0</v>
      </c>
      <c r="F7" s="14"/>
      <c r="G7" s="23" t="s">
        <v>0</v>
      </c>
      <c r="H7" s="15">
        <f t="shared" si="0"/>
        <v>0</v>
      </c>
    </row>
    <row r="8" spans="1:10" ht="27" customHeight="1" x14ac:dyDescent="0.35">
      <c r="A8" s="2">
        <v>4</v>
      </c>
      <c r="B8" s="51" t="s">
        <v>86</v>
      </c>
      <c r="C8" s="41"/>
      <c r="D8" s="23" t="s">
        <v>0</v>
      </c>
      <c r="E8" s="23" t="s">
        <v>0</v>
      </c>
      <c r="F8" s="23" t="s">
        <v>0</v>
      </c>
      <c r="G8" s="14">
        <v>0</v>
      </c>
      <c r="H8" s="15">
        <f t="shared" si="0"/>
        <v>0</v>
      </c>
    </row>
    <row r="9" spans="1:10" ht="20.149999999999999" customHeight="1" x14ac:dyDescent="0.35">
      <c r="A9" s="2">
        <v>5</v>
      </c>
      <c r="B9" s="51" t="s">
        <v>68</v>
      </c>
      <c r="C9" s="52"/>
      <c r="D9" s="23" t="s">
        <v>0</v>
      </c>
      <c r="E9" s="23" t="s">
        <v>0</v>
      </c>
      <c r="F9" s="23" t="s">
        <v>0</v>
      </c>
      <c r="G9" s="23" t="s">
        <v>0</v>
      </c>
      <c r="H9" s="15">
        <f>SUM(H5:H8)</f>
        <v>0</v>
      </c>
    </row>
    <row r="10" spans="1:10" ht="16.5" customHeight="1" x14ac:dyDescent="0.35">
      <c r="A10" s="60" t="s">
        <v>64</v>
      </c>
      <c r="B10" s="60"/>
      <c r="C10" s="60"/>
      <c r="D10" s="60"/>
      <c r="E10" s="60"/>
      <c r="F10" s="60"/>
      <c r="G10" s="60"/>
      <c r="H10" s="60"/>
    </row>
    <row r="11" spans="1:10" ht="20.149999999999999" customHeight="1" x14ac:dyDescent="0.35">
      <c r="A11" s="2">
        <v>6</v>
      </c>
      <c r="B11" s="40" t="s">
        <v>75</v>
      </c>
      <c r="C11" s="41"/>
      <c r="D11" s="13"/>
      <c r="E11" s="13"/>
      <c r="F11" s="13"/>
      <c r="G11" s="13"/>
      <c r="H11" s="15">
        <f t="shared" si="0"/>
        <v>0</v>
      </c>
    </row>
    <row r="12" spans="1:10" ht="20.149999999999999" customHeight="1" x14ac:dyDescent="0.35">
      <c r="A12" s="2">
        <v>7</v>
      </c>
      <c r="B12" s="40" t="s">
        <v>76</v>
      </c>
      <c r="C12" s="41"/>
      <c r="D12" s="13"/>
      <c r="E12" s="13"/>
      <c r="F12" s="13"/>
      <c r="G12" s="13"/>
      <c r="H12" s="15">
        <f t="shared" si="0"/>
        <v>0</v>
      </c>
    </row>
    <row r="13" spans="1:10" ht="20.149999999999999" customHeight="1" x14ac:dyDescent="0.35">
      <c r="A13" s="2">
        <v>8</v>
      </c>
      <c r="B13" s="40" t="s">
        <v>1</v>
      </c>
      <c r="C13" s="41"/>
      <c r="D13" s="13"/>
      <c r="E13" s="13"/>
      <c r="F13" s="13"/>
      <c r="G13" s="13"/>
      <c r="H13" s="15">
        <f t="shared" si="0"/>
        <v>0</v>
      </c>
    </row>
    <row r="14" spans="1:10" ht="20.149999999999999" customHeight="1" x14ac:dyDescent="0.35">
      <c r="A14" s="2">
        <v>9</v>
      </c>
      <c r="B14" s="40" t="s">
        <v>2</v>
      </c>
      <c r="C14" s="41"/>
      <c r="D14" s="13">
        <f>SUM(D11:D13)</f>
        <v>0</v>
      </c>
      <c r="E14" s="13">
        <f t="shared" ref="E14:G14" si="1">SUM(E11:E13)</f>
        <v>0</v>
      </c>
      <c r="F14" s="13">
        <f t="shared" si="1"/>
        <v>0</v>
      </c>
      <c r="G14" s="13">
        <f t="shared" si="1"/>
        <v>0</v>
      </c>
      <c r="H14" s="15">
        <f t="shared" si="0"/>
        <v>0</v>
      </c>
    </row>
    <row r="15" spans="1:10" ht="20.149999999999999" customHeight="1" x14ac:dyDescent="0.35">
      <c r="A15" s="2" t="s">
        <v>80</v>
      </c>
      <c r="B15" s="42" t="s">
        <v>30</v>
      </c>
      <c r="C15" s="43"/>
      <c r="D15" s="14"/>
      <c r="E15" s="14"/>
      <c r="F15" s="14"/>
      <c r="G15" s="14"/>
      <c r="H15" s="15">
        <f t="shared" si="0"/>
        <v>0</v>
      </c>
    </row>
    <row r="16" spans="1:10" ht="20.149999999999999" customHeight="1" x14ac:dyDescent="0.35">
      <c r="A16" s="2" t="s">
        <v>81</v>
      </c>
      <c r="B16" s="42" t="s">
        <v>31</v>
      </c>
      <c r="C16" s="43"/>
      <c r="D16" s="14"/>
      <c r="E16" s="14"/>
      <c r="F16" s="14"/>
      <c r="G16" s="14"/>
      <c r="H16" s="15">
        <f t="shared" si="0"/>
        <v>0</v>
      </c>
    </row>
    <row r="17" spans="1:9" ht="20.149999999999999" customHeight="1" x14ac:dyDescent="0.35">
      <c r="A17" s="2" t="s">
        <v>82</v>
      </c>
      <c r="B17" s="42" t="s">
        <v>32</v>
      </c>
      <c r="C17" s="43"/>
      <c r="D17" s="14"/>
      <c r="E17" s="14"/>
      <c r="F17" s="14"/>
      <c r="G17" s="14"/>
      <c r="H17" s="15">
        <f t="shared" si="0"/>
        <v>0</v>
      </c>
    </row>
    <row r="18" spans="1:9" ht="20.149999999999999" customHeight="1" x14ac:dyDescent="0.35">
      <c r="A18" s="2">
        <v>11</v>
      </c>
      <c r="B18" s="40" t="s">
        <v>24</v>
      </c>
      <c r="C18" s="41"/>
      <c r="D18" s="14"/>
      <c r="E18" s="14"/>
      <c r="F18" s="14"/>
      <c r="G18" s="14"/>
      <c r="H18" s="15">
        <f t="shared" si="0"/>
        <v>0</v>
      </c>
    </row>
    <row r="19" spans="1:9" ht="20.149999999999999" customHeight="1" x14ac:dyDescent="0.35">
      <c r="A19" s="2">
        <v>12</v>
      </c>
      <c r="B19" s="40" t="s">
        <v>25</v>
      </c>
      <c r="C19" s="41"/>
      <c r="D19" s="14"/>
      <c r="E19" s="14"/>
      <c r="F19" s="14"/>
      <c r="G19" s="14"/>
      <c r="H19" s="15">
        <f t="shared" si="0"/>
        <v>0</v>
      </c>
    </row>
    <row r="20" spans="1:9" ht="20.149999999999999" customHeight="1" x14ac:dyDescent="0.35">
      <c r="A20" s="2">
        <v>13</v>
      </c>
      <c r="B20" s="40" t="s">
        <v>3</v>
      </c>
      <c r="C20" s="41"/>
      <c r="D20" s="14"/>
      <c r="E20" s="14"/>
      <c r="F20" s="14"/>
      <c r="G20" s="14"/>
      <c r="H20" s="15">
        <f t="shared" si="0"/>
        <v>0</v>
      </c>
    </row>
    <row r="21" spans="1:9" ht="20.149999999999999" customHeight="1" x14ac:dyDescent="0.35">
      <c r="A21" s="2">
        <v>14</v>
      </c>
      <c r="B21" s="40" t="s">
        <v>34</v>
      </c>
      <c r="C21" s="41"/>
      <c r="D21" s="14"/>
      <c r="E21" s="14"/>
      <c r="F21" s="14"/>
      <c r="G21" s="14"/>
      <c r="H21" s="15">
        <f t="shared" si="0"/>
        <v>0</v>
      </c>
    </row>
    <row r="22" spans="1:9" ht="20.149999999999999" customHeight="1" x14ac:dyDescent="0.35">
      <c r="A22" s="2">
        <v>15</v>
      </c>
      <c r="B22" s="40" t="s">
        <v>26</v>
      </c>
      <c r="C22" s="41"/>
      <c r="D22" s="14"/>
      <c r="E22" s="14"/>
      <c r="F22" s="14"/>
      <c r="G22" s="14"/>
      <c r="H22" s="15">
        <f t="shared" si="0"/>
        <v>0</v>
      </c>
    </row>
    <row r="23" spans="1:9" ht="20.149999999999999" customHeight="1" x14ac:dyDescent="0.35">
      <c r="A23" s="2">
        <v>16</v>
      </c>
      <c r="B23" s="40" t="s">
        <v>33</v>
      </c>
      <c r="C23" s="41"/>
      <c r="D23" s="14">
        <v>0</v>
      </c>
      <c r="E23" s="14"/>
      <c r="F23" s="14"/>
      <c r="G23" s="14">
        <v>0</v>
      </c>
      <c r="H23" s="15">
        <f t="shared" si="0"/>
        <v>0</v>
      </c>
    </row>
    <row r="24" spans="1:9" ht="20.149999999999999" customHeight="1" x14ac:dyDescent="0.35">
      <c r="A24" s="2">
        <v>17</v>
      </c>
      <c r="B24" s="40" t="s">
        <v>27</v>
      </c>
      <c r="C24" s="41"/>
      <c r="D24" s="14">
        <v>0</v>
      </c>
      <c r="E24" s="14"/>
      <c r="F24" s="14"/>
      <c r="G24" s="14">
        <v>0</v>
      </c>
      <c r="H24" s="15">
        <f t="shared" si="0"/>
        <v>0</v>
      </c>
    </row>
    <row r="25" spans="1:9" ht="20.149999999999999" customHeight="1" x14ac:dyDescent="0.35">
      <c r="A25" s="2">
        <v>18</v>
      </c>
      <c r="B25" s="40" t="s">
        <v>84</v>
      </c>
      <c r="C25" s="41"/>
      <c r="D25" s="14">
        <v>0</v>
      </c>
      <c r="E25" s="14"/>
      <c r="F25" s="14"/>
      <c r="G25" s="14">
        <v>0</v>
      </c>
      <c r="H25" s="15">
        <f t="shared" si="0"/>
        <v>0</v>
      </c>
    </row>
    <row r="26" spans="1:9" ht="20.149999999999999" customHeight="1" x14ac:dyDescent="0.35">
      <c r="A26" s="2" t="s">
        <v>79</v>
      </c>
      <c r="B26" s="42" t="s">
        <v>28</v>
      </c>
      <c r="C26" s="43"/>
      <c r="D26" s="14"/>
      <c r="E26" s="14"/>
      <c r="F26" s="14"/>
      <c r="G26" s="14"/>
      <c r="H26" s="15">
        <f t="shared" si="0"/>
        <v>0</v>
      </c>
    </row>
    <row r="27" spans="1:9" ht="20.149999999999999" customHeight="1" x14ac:dyDescent="0.35">
      <c r="A27" s="2" t="s">
        <v>83</v>
      </c>
      <c r="B27" s="42" t="s">
        <v>29</v>
      </c>
      <c r="C27" s="43"/>
      <c r="D27" s="14">
        <v>0</v>
      </c>
      <c r="E27" s="14"/>
      <c r="F27" s="14"/>
      <c r="G27" s="14"/>
      <c r="H27" s="15">
        <f t="shared" si="0"/>
        <v>0</v>
      </c>
    </row>
    <row r="28" spans="1:9" ht="35" customHeight="1" x14ac:dyDescent="0.35">
      <c r="A28" s="9">
        <v>20</v>
      </c>
      <c r="B28" s="46" t="s">
        <v>99</v>
      </c>
      <c r="C28" s="47"/>
      <c r="D28" s="16">
        <f>SUM(D14:D27)</f>
        <v>0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5">
        <f t="shared" si="0"/>
        <v>0</v>
      </c>
    </row>
    <row r="29" spans="1:9" ht="26.5" customHeight="1" x14ac:dyDescent="0.35">
      <c r="A29" s="45" t="s">
        <v>67</v>
      </c>
      <c r="B29" s="45"/>
      <c r="C29" s="45"/>
      <c r="D29" s="21">
        <f>D5-D28</f>
        <v>0</v>
      </c>
      <c r="E29" s="21">
        <f>E6-E28</f>
        <v>0</v>
      </c>
      <c r="F29" s="21">
        <f>F7-F28</f>
        <v>0</v>
      </c>
      <c r="G29" s="21">
        <f>G8-G28</f>
        <v>0</v>
      </c>
      <c r="H29" s="21">
        <f>H9-H28</f>
        <v>0</v>
      </c>
      <c r="I29" s="26" t="s">
        <v>93</v>
      </c>
    </row>
    <row r="30" spans="1:9" ht="23" customHeight="1" x14ac:dyDescent="0.35">
      <c r="A30" s="44" t="s">
        <v>69</v>
      </c>
      <c r="B30" s="44"/>
      <c r="C30" s="44"/>
      <c r="D30" s="22" t="str">
        <f>IF(D5&gt;0,(IF(ABS(D29)&gt;0.00499,"Check entries to eliminate surplus/deficit","OK")),"OK")</f>
        <v>OK</v>
      </c>
      <c r="E30" s="22" t="str">
        <f>IF(E6&gt;0,(IF(ABS(E29)&gt;0.00499,"Check entries to eliminate surplus/deficit","OK")),"OK")</f>
        <v>OK</v>
      </c>
      <c r="F30" s="22" t="str">
        <f>IF(F7&gt;0,(IF(ABS(F29)&gt;0.00499,"Check entries to eliminate surplus/deficit","OK")),"OK")</f>
        <v>OK</v>
      </c>
      <c r="G30" s="22" t="str">
        <f>IF(G8&gt;0,(IF(ABS(G29)&gt;0.00499,"Check entries to eliminate surplus/deficit","OK")),"OK")</f>
        <v>OK</v>
      </c>
      <c r="H30" s="22" t="str">
        <f>IF(H9&gt;0,(IF(ABS(H29)&gt;0.00499,"Check entries to eliminate surplus/deficit","OK")),"OK")</f>
        <v>OK</v>
      </c>
      <c r="I30" s="26" t="s">
        <v>94</v>
      </c>
    </row>
    <row r="31" spans="1:9" ht="27" customHeight="1" x14ac:dyDescent="0.35">
      <c r="A31" s="62" t="s">
        <v>5</v>
      </c>
      <c r="B31" s="62"/>
      <c r="C31" s="62"/>
      <c r="D31" s="62"/>
      <c r="E31" s="62"/>
      <c r="F31" s="62"/>
      <c r="G31" s="62"/>
      <c r="H31" s="62"/>
    </row>
    <row r="32" spans="1:9" x14ac:dyDescent="0.35">
      <c r="A32" s="4" t="s">
        <v>4</v>
      </c>
      <c r="B32" s="61" t="s">
        <v>6</v>
      </c>
      <c r="C32" s="61"/>
      <c r="D32" s="61"/>
      <c r="E32" s="61"/>
      <c r="F32" s="61"/>
      <c r="G32" s="61"/>
      <c r="H32" s="61"/>
    </row>
    <row r="33" spans="1:8" x14ac:dyDescent="0.35">
      <c r="A33" s="4">
        <v>2</v>
      </c>
      <c r="B33" s="61" t="s">
        <v>92</v>
      </c>
      <c r="C33" s="61"/>
      <c r="D33" s="61"/>
      <c r="E33" s="61"/>
      <c r="F33" s="61"/>
      <c r="G33" s="61"/>
      <c r="H33" s="61"/>
    </row>
    <row r="34" spans="1:8" x14ac:dyDescent="0.35">
      <c r="A34" s="4">
        <v>3</v>
      </c>
      <c r="B34" s="61" t="s">
        <v>7</v>
      </c>
      <c r="C34" s="61"/>
      <c r="D34" s="61"/>
      <c r="E34" s="61"/>
      <c r="F34" s="61"/>
      <c r="G34" s="61"/>
      <c r="H34" s="61"/>
    </row>
    <row r="35" spans="1:8" x14ac:dyDescent="0.35">
      <c r="A35" s="4">
        <v>4</v>
      </c>
      <c r="B35" s="61" t="s">
        <v>8</v>
      </c>
      <c r="C35" s="61"/>
      <c r="D35" s="61"/>
      <c r="E35" s="61"/>
      <c r="F35" s="61"/>
      <c r="G35" s="61"/>
      <c r="H35" s="61"/>
    </row>
    <row r="36" spans="1:8" x14ac:dyDescent="0.35">
      <c r="A36" s="4">
        <v>5</v>
      </c>
      <c r="B36" s="61" t="s">
        <v>9</v>
      </c>
      <c r="C36" s="61"/>
      <c r="D36" s="61"/>
      <c r="E36" s="61"/>
      <c r="F36" s="61"/>
      <c r="G36" s="61"/>
      <c r="H36" s="61"/>
    </row>
    <row r="37" spans="1:8" x14ac:dyDescent="0.35">
      <c r="A37" s="4">
        <v>6</v>
      </c>
      <c r="B37" s="61" t="s">
        <v>10</v>
      </c>
      <c r="C37" s="61"/>
      <c r="D37" s="61"/>
      <c r="E37" s="61"/>
      <c r="F37" s="61"/>
      <c r="G37" s="61"/>
      <c r="H37" s="61"/>
    </row>
    <row r="38" spans="1:8" x14ac:dyDescent="0.35">
      <c r="A38" s="4">
        <v>7</v>
      </c>
      <c r="B38" s="61" t="s">
        <v>11</v>
      </c>
      <c r="C38" s="61"/>
      <c r="D38" s="61"/>
      <c r="E38" s="61"/>
      <c r="F38" s="61"/>
      <c r="G38" s="61"/>
      <c r="H38" s="61"/>
    </row>
    <row r="39" spans="1:8" x14ac:dyDescent="0.35">
      <c r="A39" s="4">
        <v>8</v>
      </c>
      <c r="B39" s="61" t="s">
        <v>12</v>
      </c>
      <c r="C39" s="61"/>
      <c r="D39" s="61"/>
      <c r="E39" s="61"/>
      <c r="F39" s="61"/>
      <c r="G39" s="61"/>
      <c r="H39" s="61"/>
    </row>
    <row r="40" spans="1:8" x14ac:dyDescent="0.35">
      <c r="A40" s="4">
        <v>9</v>
      </c>
      <c r="B40" s="61" t="s">
        <v>13</v>
      </c>
      <c r="C40" s="61"/>
      <c r="D40" s="61"/>
      <c r="E40" s="61"/>
      <c r="F40" s="61"/>
      <c r="G40" s="61"/>
      <c r="H40" s="61"/>
    </row>
    <row r="41" spans="1:8" x14ac:dyDescent="0.35">
      <c r="A41" s="4">
        <v>10</v>
      </c>
      <c r="B41" s="61" t="s">
        <v>14</v>
      </c>
      <c r="C41" s="61"/>
      <c r="D41" s="61"/>
      <c r="E41" s="61"/>
      <c r="F41" s="61"/>
      <c r="G41" s="61"/>
      <c r="H41" s="61"/>
    </row>
    <row r="42" spans="1:8" x14ac:dyDescent="0.35">
      <c r="A42" s="4">
        <v>11</v>
      </c>
      <c r="B42" s="61" t="s">
        <v>15</v>
      </c>
      <c r="C42" s="61"/>
      <c r="D42" s="61"/>
      <c r="E42" s="61"/>
      <c r="F42" s="61"/>
      <c r="G42" s="61"/>
      <c r="H42" s="61"/>
    </row>
    <row r="43" spans="1:8" x14ac:dyDescent="0.35">
      <c r="A43" s="4">
        <v>12</v>
      </c>
      <c r="B43" s="61" t="s">
        <v>16</v>
      </c>
      <c r="C43" s="61"/>
      <c r="D43" s="61"/>
      <c r="E43" s="61"/>
      <c r="F43" s="61"/>
      <c r="G43" s="61"/>
      <c r="H43" s="61"/>
    </row>
    <row r="44" spans="1:8" x14ac:dyDescent="0.35">
      <c r="A44" s="4">
        <v>13</v>
      </c>
      <c r="B44" s="61" t="s">
        <v>17</v>
      </c>
      <c r="C44" s="61"/>
      <c r="D44" s="61"/>
      <c r="E44" s="61"/>
      <c r="F44" s="61"/>
      <c r="G44" s="61"/>
      <c r="H44" s="61"/>
    </row>
    <row r="45" spans="1:8" x14ac:dyDescent="0.35">
      <c r="A45" s="4">
        <v>14</v>
      </c>
      <c r="B45" s="61" t="s">
        <v>18</v>
      </c>
      <c r="C45" s="61"/>
      <c r="D45" s="61"/>
      <c r="E45" s="61"/>
      <c r="F45" s="61"/>
      <c r="G45" s="61"/>
      <c r="H45" s="61"/>
    </row>
    <row r="46" spans="1:8" x14ac:dyDescent="0.35">
      <c r="A46" s="4">
        <v>15</v>
      </c>
      <c r="B46" s="61" t="s">
        <v>19</v>
      </c>
      <c r="C46" s="61"/>
      <c r="D46" s="61"/>
      <c r="E46" s="61"/>
      <c r="F46" s="61"/>
      <c r="G46" s="61"/>
      <c r="H46" s="61"/>
    </row>
    <row r="47" spans="1:8" x14ac:dyDescent="0.35">
      <c r="A47" s="4">
        <v>16</v>
      </c>
      <c r="B47" s="61" t="s">
        <v>20</v>
      </c>
      <c r="C47" s="61"/>
      <c r="D47" s="61"/>
      <c r="E47" s="61"/>
      <c r="F47" s="61"/>
      <c r="G47" s="61"/>
      <c r="H47" s="61"/>
    </row>
    <row r="48" spans="1:8" x14ac:dyDescent="0.35">
      <c r="A48" s="4">
        <v>17</v>
      </c>
      <c r="B48" s="61" t="s">
        <v>21</v>
      </c>
      <c r="C48" s="61"/>
      <c r="D48" s="61"/>
      <c r="E48" s="61"/>
      <c r="F48" s="61"/>
      <c r="G48" s="61"/>
      <c r="H48" s="61"/>
    </row>
    <row r="49" spans="1:8" x14ac:dyDescent="0.35">
      <c r="A49" s="4">
        <v>18</v>
      </c>
      <c r="B49" s="61" t="s">
        <v>22</v>
      </c>
      <c r="C49" s="61"/>
      <c r="D49" s="61"/>
      <c r="E49" s="61"/>
      <c r="F49" s="61"/>
      <c r="G49" s="61"/>
      <c r="H49" s="61"/>
    </row>
    <row r="50" spans="1:8" x14ac:dyDescent="0.35">
      <c r="A50" s="4">
        <v>19</v>
      </c>
      <c r="B50" s="61" t="s">
        <v>23</v>
      </c>
      <c r="C50" s="61"/>
      <c r="D50" s="61"/>
      <c r="E50" s="61"/>
      <c r="F50" s="61"/>
      <c r="G50" s="61"/>
      <c r="H50" s="61"/>
    </row>
    <row r="51" spans="1:8" x14ac:dyDescent="0.35">
      <c r="B51" s="11"/>
    </row>
  </sheetData>
  <mergeCells count="50">
    <mergeCell ref="B50:H50"/>
    <mergeCell ref="B25:C25"/>
    <mergeCell ref="B26:C26"/>
    <mergeCell ref="B27:C27"/>
    <mergeCell ref="B21:C21"/>
    <mergeCell ref="B22:C22"/>
    <mergeCell ref="B23:C23"/>
    <mergeCell ref="B24:C24"/>
    <mergeCell ref="B40:H40"/>
    <mergeCell ref="B41:H41"/>
    <mergeCell ref="B42:H42"/>
    <mergeCell ref="B43:H43"/>
    <mergeCell ref="B32:H32"/>
    <mergeCell ref="B33:H33"/>
    <mergeCell ref="A31:H31"/>
    <mergeCell ref="B39:H39"/>
    <mergeCell ref="B38:H38"/>
    <mergeCell ref="B34:H34"/>
    <mergeCell ref="B35:H35"/>
    <mergeCell ref="B49:H49"/>
    <mergeCell ref="B44:H44"/>
    <mergeCell ref="B45:H45"/>
    <mergeCell ref="B46:H46"/>
    <mergeCell ref="B47:H47"/>
    <mergeCell ref="B48:H48"/>
    <mergeCell ref="B36:H36"/>
    <mergeCell ref="B37:H37"/>
    <mergeCell ref="A1:H1"/>
    <mergeCell ref="B5:C5"/>
    <mergeCell ref="B6:C6"/>
    <mergeCell ref="B11:C11"/>
    <mergeCell ref="B12:C12"/>
    <mergeCell ref="B9:C9"/>
    <mergeCell ref="A2:H2"/>
    <mergeCell ref="A3:C3"/>
    <mergeCell ref="A4:H4"/>
    <mergeCell ref="B8:C8"/>
    <mergeCell ref="A10:H10"/>
    <mergeCell ref="B7:C7"/>
    <mergeCell ref="B13:C13"/>
    <mergeCell ref="B14:C14"/>
    <mergeCell ref="B15:C15"/>
    <mergeCell ref="A30:C30"/>
    <mergeCell ref="A29:C29"/>
    <mergeCell ref="B28:C28"/>
    <mergeCell ref="B16:C16"/>
    <mergeCell ref="B17:C17"/>
    <mergeCell ref="B18:C18"/>
    <mergeCell ref="B19:C19"/>
    <mergeCell ref="B20:C20"/>
  </mergeCells>
  <conditionalFormatting sqref="D29:H29">
    <cfRule type="cellIs" dxfId="3" priority="2" operator="notEqual">
      <formula>0</formula>
    </cfRule>
    <cfRule type="cellIs" dxfId="2" priority="3" operator="notEqual">
      <formula>0</formula>
    </cfRule>
  </conditionalFormatting>
  <conditionalFormatting sqref="A2:H2">
    <cfRule type="cellIs" dxfId="1" priority="1" operator="notEqual">
      <formula>"Organization Name"</formula>
    </cfRule>
  </conditionalFormatting>
  <printOptions horizontalCentered="1"/>
  <pageMargins left="0.5" right="0.5" top="0.5" bottom="0.6" header="0.5" footer="0.4"/>
  <pageSetup orientation="portrait" verticalDpi="1200" r:id="rId1"/>
  <headerFooter>
    <oddFooter>&amp;L&amp;"Open Sans,Italic"&amp;8FY2024 Economic Development Funding Programs - RFP&amp;R&amp;"Open Sans,Italic"&amp;9&amp;A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2"/>
  <sheetViews>
    <sheetView view="pageLayout" topLeftCell="A22" zoomScaleNormal="100" workbookViewId="0">
      <selection activeCell="A3" sqref="A3:D3"/>
    </sheetView>
  </sheetViews>
  <sheetFormatPr defaultColWidth="9.1796875" defaultRowHeight="13" x14ac:dyDescent="0.35"/>
  <cols>
    <col min="1" max="1" width="5" style="1" customWidth="1"/>
    <col min="2" max="2" width="20.7265625" style="1" customWidth="1"/>
    <col min="3" max="3" width="37.453125" style="1" customWidth="1"/>
    <col min="4" max="4" width="37.7265625" style="1" customWidth="1"/>
    <col min="5" max="16384" width="9.1796875" style="1"/>
  </cols>
  <sheetData>
    <row r="1" spans="1:4" ht="21" customHeight="1" x14ac:dyDescent="0.35">
      <c r="A1" s="63" t="s">
        <v>89</v>
      </c>
      <c r="B1" s="63"/>
      <c r="C1" s="63"/>
      <c r="D1" s="63"/>
    </row>
    <row r="2" spans="1:4" ht="21" customHeight="1" x14ac:dyDescent="0.35">
      <c r="A2" s="64" t="str">
        <f>'ProgramProject Budget'!A2:H2</f>
        <v>Organization Name</v>
      </c>
      <c r="B2" s="65"/>
      <c r="C2" s="65"/>
      <c r="D2" s="66"/>
    </row>
    <row r="3" spans="1:4" ht="43" customHeight="1" x14ac:dyDescent="0.35">
      <c r="A3" s="67" t="s">
        <v>100</v>
      </c>
      <c r="B3" s="68"/>
      <c r="C3" s="68"/>
      <c r="D3" s="69"/>
    </row>
    <row r="4" spans="1:4" ht="17.5" customHeight="1" x14ac:dyDescent="0.35">
      <c r="A4" s="35"/>
      <c r="B4" s="29"/>
      <c r="C4" s="30" t="s">
        <v>98</v>
      </c>
      <c r="D4" s="37" t="s">
        <v>95</v>
      </c>
    </row>
    <row r="5" spans="1:4" ht="36" customHeight="1" x14ac:dyDescent="0.35">
      <c r="A5" s="36">
        <f>'ProgramProject Budget'!A11</f>
        <v>6</v>
      </c>
      <c r="B5" s="3" t="str">
        <f>'ProgramProject Budget'!B11:C11</f>
        <v>Gross Salaries/Wages</v>
      </c>
      <c r="C5" s="27"/>
      <c r="D5" s="38"/>
    </row>
    <row r="6" spans="1:4" ht="36" customHeight="1" x14ac:dyDescent="0.35">
      <c r="A6" s="36">
        <f>'ProgramProject Budget'!A12</f>
        <v>7</v>
      </c>
      <c r="B6" s="3" t="str">
        <f>'ProgramProject Budget'!B12:C12</f>
        <v>Employer Taxes</v>
      </c>
      <c r="C6" s="27"/>
      <c r="D6" s="38"/>
    </row>
    <row r="7" spans="1:4" ht="36" customHeight="1" x14ac:dyDescent="0.35">
      <c r="A7" s="36">
        <f>'ProgramProject Budget'!A13</f>
        <v>8</v>
      </c>
      <c r="B7" s="3" t="str">
        <f>'ProgramProject Budget'!B13:C13</f>
        <v>Benefits</v>
      </c>
      <c r="C7" s="27"/>
      <c r="D7" s="38"/>
    </row>
    <row r="8" spans="1:4" ht="19" customHeight="1" x14ac:dyDescent="0.35">
      <c r="A8" s="36">
        <f>'ProgramProject Budget'!A14</f>
        <v>9</v>
      </c>
      <c r="B8" s="3" t="str">
        <f>'ProgramProject Budget'!B14:C14</f>
        <v>Total Personnel Expenses</v>
      </c>
      <c r="C8" s="28" t="s">
        <v>97</v>
      </c>
      <c r="D8" s="39" t="s">
        <v>97</v>
      </c>
    </row>
    <row r="9" spans="1:4" ht="36" customHeight="1" x14ac:dyDescent="0.35">
      <c r="A9" s="36" t="str">
        <f>'ProgramProject Budget'!A15</f>
        <v>10a</v>
      </c>
      <c r="B9" s="3" t="str">
        <f>'ProgramProject Budget'!B15:C15</f>
        <v>Consultant/ Contractual 1</v>
      </c>
      <c r="C9" s="27"/>
      <c r="D9" s="38"/>
    </row>
    <row r="10" spans="1:4" ht="36" customHeight="1" x14ac:dyDescent="0.35">
      <c r="A10" s="36" t="str">
        <f>'ProgramProject Budget'!A16</f>
        <v>10b</v>
      </c>
      <c r="B10" s="3" t="str">
        <f>'ProgramProject Budget'!B16:C16</f>
        <v>Consultant/ Contractual 2</v>
      </c>
      <c r="C10" s="27"/>
      <c r="D10" s="38"/>
    </row>
    <row r="11" spans="1:4" ht="36" customHeight="1" x14ac:dyDescent="0.35">
      <c r="A11" s="36" t="str">
        <f>'ProgramProject Budget'!A17</f>
        <v>10c</v>
      </c>
      <c r="B11" s="3" t="str">
        <f>'ProgramProject Budget'!B17:C17</f>
        <v>Consultant/ Contractual 3</v>
      </c>
      <c r="C11" s="27"/>
      <c r="D11" s="38"/>
    </row>
    <row r="12" spans="1:4" ht="36" customHeight="1" x14ac:dyDescent="0.35">
      <c r="A12" s="36">
        <f>'ProgramProject Budget'!A18</f>
        <v>11</v>
      </c>
      <c r="B12" s="3" t="str">
        <f>'ProgramProject Budget'!B18:C18</f>
        <v>Accounting/Audit Services</v>
      </c>
      <c r="C12" s="27"/>
      <c r="D12" s="38"/>
    </row>
    <row r="13" spans="1:4" ht="36" customHeight="1" x14ac:dyDescent="0.35">
      <c r="A13" s="36">
        <f>'ProgramProject Budget'!A19</f>
        <v>12</v>
      </c>
      <c r="B13" s="3" t="str">
        <f>'ProgramProject Budget'!B19:C19</f>
        <v>Facility/Space Rent Expense</v>
      </c>
      <c r="C13" s="27"/>
      <c r="D13" s="38"/>
    </row>
    <row r="14" spans="1:4" ht="36" customHeight="1" x14ac:dyDescent="0.35">
      <c r="A14" s="36">
        <f>'ProgramProject Budget'!A20</f>
        <v>13</v>
      </c>
      <c r="B14" s="3" t="str">
        <f>'ProgramProject Budget'!B20:C20</f>
        <v>Utilities</v>
      </c>
      <c r="C14" s="27"/>
      <c r="D14" s="38"/>
    </row>
    <row r="15" spans="1:4" ht="36" customHeight="1" x14ac:dyDescent="0.35">
      <c r="A15" s="36">
        <f>'ProgramProject Budget'!A21</f>
        <v>14</v>
      </c>
      <c r="B15" s="3" t="str">
        <f>'ProgramProject Budget'!B21:C21</f>
        <v>Phone/Computer/ Internet</v>
      </c>
      <c r="C15" s="27"/>
      <c r="D15" s="38"/>
    </row>
    <row r="16" spans="1:4" ht="36" customHeight="1" x14ac:dyDescent="0.35">
      <c r="A16" s="36">
        <f>'ProgramProject Budget'!A22</f>
        <v>15</v>
      </c>
      <c r="B16" s="3" t="str">
        <f>'ProgramProject Budget'!B22:C22</f>
        <v>Printing</v>
      </c>
      <c r="C16" s="27"/>
      <c r="D16" s="38"/>
    </row>
    <row r="17" spans="1:8" ht="36" customHeight="1" x14ac:dyDescent="0.35">
      <c r="A17" s="36">
        <f>'ProgramProject Budget'!A23</f>
        <v>16</v>
      </c>
      <c r="B17" s="3" t="str">
        <f>'ProgramProject Budget'!B23:C23</f>
        <v>Outreach/PR/ Advertising</v>
      </c>
      <c r="C17" s="27"/>
      <c r="D17" s="38"/>
    </row>
    <row r="18" spans="1:8" ht="36" customHeight="1" x14ac:dyDescent="0.35">
      <c r="A18" s="36">
        <f>'ProgramProject Budget'!A24</f>
        <v>17</v>
      </c>
      <c r="B18" s="3" t="str">
        <f>'ProgramProject Budget'!B24:C24</f>
        <v>Supplies Expense</v>
      </c>
      <c r="C18" s="27"/>
      <c r="D18" s="38"/>
    </row>
    <row r="19" spans="1:8" ht="36" customHeight="1" x14ac:dyDescent="0.35">
      <c r="A19" s="36">
        <f>'ProgramProject Budget'!A25</f>
        <v>18</v>
      </c>
      <c r="B19" s="3" t="str">
        <f>'ProgramProject Budget'!B25:C25</f>
        <v>Insurance (Required by City)</v>
      </c>
      <c r="C19" s="27"/>
      <c r="D19" s="38"/>
    </row>
    <row r="20" spans="1:8" ht="36" customHeight="1" x14ac:dyDescent="0.35">
      <c r="A20" s="36" t="str">
        <f>'ProgramProject Budget'!A26</f>
        <v>19a</v>
      </c>
      <c r="B20" s="3" t="str">
        <f>'ProgramProject Budget'!B26:C26</f>
        <v>Other 1</v>
      </c>
      <c r="C20" s="27"/>
      <c r="D20" s="38"/>
    </row>
    <row r="21" spans="1:8" ht="36" customHeight="1" x14ac:dyDescent="0.35">
      <c r="A21" s="36" t="str">
        <f>'ProgramProject Budget'!A27</f>
        <v>19b</v>
      </c>
      <c r="B21" s="3" t="str">
        <f>'ProgramProject Budget'!B27:C27</f>
        <v>Other 2</v>
      </c>
      <c r="C21" s="27"/>
      <c r="D21" s="38"/>
    </row>
    <row r="23" spans="1:8" x14ac:dyDescent="0.35">
      <c r="A23" s="62" t="s">
        <v>5</v>
      </c>
      <c r="B23" s="62"/>
      <c r="C23" s="62"/>
      <c r="D23" s="62"/>
      <c r="E23" s="62"/>
      <c r="F23" s="62"/>
      <c r="G23" s="62"/>
      <c r="H23" s="62"/>
    </row>
    <row r="24" spans="1:8" x14ac:dyDescent="0.35">
      <c r="A24" s="4" t="s">
        <v>4</v>
      </c>
      <c r="B24" s="61" t="s">
        <v>6</v>
      </c>
      <c r="C24" s="61"/>
      <c r="D24" s="61"/>
      <c r="E24" s="61"/>
      <c r="F24" s="61"/>
      <c r="G24" s="61"/>
      <c r="H24" s="61"/>
    </row>
    <row r="25" spans="1:8" x14ac:dyDescent="0.35">
      <c r="A25" s="4">
        <v>2</v>
      </c>
      <c r="B25" s="61" t="s">
        <v>92</v>
      </c>
      <c r="C25" s="61"/>
      <c r="D25" s="61"/>
      <c r="E25" s="61"/>
      <c r="F25" s="61"/>
      <c r="G25" s="61"/>
      <c r="H25" s="61"/>
    </row>
    <row r="26" spans="1:8" x14ac:dyDescent="0.35">
      <c r="A26" s="4">
        <v>3</v>
      </c>
      <c r="B26" s="61" t="s">
        <v>7</v>
      </c>
      <c r="C26" s="61"/>
      <c r="D26" s="61"/>
      <c r="E26" s="61"/>
      <c r="F26" s="61"/>
      <c r="G26" s="61"/>
      <c r="H26" s="61"/>
    </row>
    <row r="27" spans="1:8" x14ac:dyDescent="0.35">
      <c r="A27" s="4">
        <v>4</v>
      </c>
      <c r="B27" s="61" t="s">
        <v>8</v>
      </c>
      <c r="C27" s="61"/>
      <c r="D27" s="61"/>
      <c r="E27" s="61"/>
      <c r="F27" s="61"/>
      <c r="G27" s="61"/>
      <c r="H27" s="61"/>
    </row>
    <row r="28" spans="1:8" x14ac:dyDescent="0.35">
      <c r="A28" s="4">
        <v>5</v>
      </c>
      <c r="B28" s="61" t="s">
        <v>9</v>
      </c>
      <c r="C28" s="61"/>
      <c r="D28" s="61"/>
      <c r="E28" s="61"/>
      <c r="F28" s="61"/>
      <c r="G28" s="61"/>
      <c r="H28" s="61"/>
    </row>
    <row r="29" spans="1:8" x14ac:dyDescent="0.35">
      <c r="A29" s="4">
        <v>6</v>
      </c>
      <c r="B29" s="61" t="s">
        <v>10</v>
      </c>
      <c r="C29" s="61"/>
      <c r="D29" s="61"/>
      <c r="E29" s="61"/>
      <c r="F29" s="61"/>
      <c r="G29" s="61"/>
      <c r="H29" s="61"/>
    </row>
    <row r="30" spans="1:8" x14ac:dyDescent="0.35">
      <c r="A30" s="4">
        <v>7</v>
      </c>
      <c r="B30" s="61" t="s">
        <v>11</v>
      </c>
      <c r="C30" s="61"/>
      <c r="D30" s="61"/>
      <c r="E30" s="61"/>
      <c r="F30" s="61"/>
      <c r="G30" s="61"/>
      <c r="H30" s="61"/>
    </row>
    <row r="31" spans="1:8" x14ac:dyDescent="0.35">
      <c r="A31" s="4">
        <v>8</v>
      </c>
      <c r="B31" s="61" t="s">
        <v>12</v>
      </c>
      <c r="C31" s="61"/>
      <c r="D31" s="61"/>
      <c r="E31" s="61"/>
      <c r="F31" s="61"/>
      <c r="G31" s="61"/>
      <c r="H31" s="61"/>
    </row>
    <row r="32" spans="1:8" x14ac:dyDescent="0.35">
      <c r="A32" s="4">
        <v>9</v>
      </c>
      <c r="B32" s="61" t="s">
        <v>13</v>
      </c>
      <c r="C32" s="61"/>
      <c r="D32" s="61"/>
      <c r="E32" s="61"/>
      <c r="F32" s="61"/>
      <c r="G32" s="61"/>
      <c r="H32" s="61"/>
    </row>
    <row r="33" spans="1:8" x14ac:dyDescent="0.35">
      <c r="A33" s="4">
        <v>10</v>
      </c>
      <c r="B33" s="61" t="s">
        <v>14</v>
      </c>
      <c r="C33" s="61"/>
      <c r="D33" s="61"/>
      <c r="E33" s="61"/>
      <c r="F33" s="61"/>
      <c r="G33" s="61"/>
      <c r="H33" s="61"/>
    </row>
    <row r="34" spans="1:8" x14ac:dyDescent="0.35">
      <c r="A34" s="4">
        <v>11</v>
      </c>
      <c r="B34" s="61" t="s">
        <v>15</v>
      </c>
      <c r="C34" s="61"/>
      <c r="D34" s="61"/>
      <c r="E34" s="61"/>
      <c r="F34" s="61"/>
      <c r="G34" s="61"/>
      <c r="H34" s="61"/>
    </row>
    <row r="35" spans="1:8" x14ac:dyDescent="0.35">
      <c r="A35" s="4">
        <v>12</v>
      </c>
      <c r="B35" s="61" t="s">
        <v>16</v>
      </c>
      <c r="C35" s="61"/>
      <c r="D35" s="61"/>
      <c r="E35" s="61"/>
      <c r="F35" s="61"/>
      <c r="G35" s="61"/>
      <c r="H35" s="61"/>
    </row>
    <row r="36" spans="1:8" x14ac:dyDescent="0.35">
      <c r="A36" s="4">
        <v>13</v>
      </c>
      <c r="B36" s="61" t="s">
        <v>17</v>
      </c>
      <c r="C36" s="61"/>
      <c r="D36" s="61"/>
      <c r="E36" s="61"/>
      <c r="F36" s="61"/>
      <c r="G36" s="61"/>
      <c r="H36" s="61"/>
    </row>
    <row r="37" spans="1:8" x14ac:dyDescent="0.35">
      <c r="A37" s="4">
        <v>14</v>
      </c>
      <c r="B37" s="61" t="s">
        <v>18</v>
      </c>
      <c r="C37" s="61"/>
      <c r="D37" s="61"/>
      <c r="E37" s="61"/>
      <c r="F37" s="61"/>
      <c r="G37" s="61"/>
      <c r="H37" s="61"/>
    </row>
    <row r="38" spans="1:8" x14ac:dyDescent="0.35">
      <c r="A38" s="4">
        <v>15</v>
      </c>
      <c r="B38" s="61" t="s">
        <v>19</v>
      </c>
      <c r="C38" s="61"/>
      <c r="D38" s="61"/>
      <c r="E38" s="61"/>
      <c r="F38" s="61"/>
      <c r="G38" s="61"/>
      <c r="H38" s="61"/>
    </row>
    <row r="39" spans="1:8" x14ac:dyDescent="0.35">
      <c r="A39" s="4">
        <v>16</v>
      </c>
      <c r="B39" s="61" t="s">
        <v>20</v>
      </c>
      <c r="C39" s="61"/>
      <c r="D39" s="61"/>
      <c r="E39" s="61"/>
      <c r="F39" s="61"/>
      <c r="G39" s="61"/>
      <c r="H39" s="61"/>
    </row>
    <row r="40" spans="1:8" x14ac:dyDescent="0.35">
      <c r="A40" s="4">
        <v>17</v>
      </c>
      <c r="B40" s="61" t="s">
        <v>21</v>
      </c>
      <c r="C40" s="61"/>
      <c r="D40" s="61"/>
      <c r="E40" s="61"/>
      <c r="F40" s="61"/>
      <c r="G40" s="61"/>
      <c r="H40" s="61"/>
    </row>
    <row r="41" spans="1:8" x14ac:dyDescent="0.35">
      <c r="A41" s="4">
        <v>18</v>
      </c>
      <c r="B41" s="61" t="s">
        <v>22</v>
      </c>
      <c r="C41" s="61"/>
      <c r="D41" s="61"/>
      <c r="E41" s="61"/>
      <c r="F41" s="61"/>
      <c r="G41" s="61"/>
      <c r="H41" s="61"/>
    </row>
    <row r="42" spans="1:8" x14ac:dyDescent="0.35">
      <c r="A42" s="4">
        <v>19</v>
      </c>
      <c r="B42" s="61" t="s">
        <v>23</v>
      </c>
      <c r="C42" s="61"/>
      <c r="D42" s="61"/>
      <c r="E42" s="61"/>
      <c r="F42" s="61"/>
      <c r="G42" s="61"/>
      <c r="H42" s="61"/>
    </row>
  </sheetData>
  <mergeCells count="23">
    <mergeCell ref="A1:D1"/>
    <mergeCell ref="A2:D2"/>
    <mergeCell ref="A3:D3"/>
    <mergeCell ref="A23:H23"/>
    <mergeCell ref="B24:H24"/>
    <mergeCell ref="B25:H25"/>
    <mergeCell ref="B26:H26"/>
    <mergeCell ref="B27:H27"/>
    <mergeCell ref="B28:H28"/>
    <mergeCell ref="B29:H29"/>
    <mergeCell ref="B30:H30"/>
    <mergeCell ref="B31:H31"/>
    <mergeCell ref="B32:H32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</mergeCells>
  <printOptions horizontalCentered="1"/>
  <pageMargins left="0.5" right="0.5" top="0.5" bottom="0.6" header="0.5" footer="0.4"/>
  <pageSetup scale="68" fitToHeight="0" orientation="portrait" horizontalDpi="1200" verticalDpi="1200" r:id="rId1"/>
  <headerFooter>
    <oddFooter>&amp;L&amp;"Open Sans,Italic"&amp;8FY2024 Economic Development Funding Programs - RFP&amp;R&amp;"Open Sans,Italic"&amp;9&amp;A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0"/>
  <sheetViews>
    <sheetView tabSelected="1" topLeftCell="A10" zoomScaleNormal="100" workbookViewId="0">
      <selection activeCell="C18" sqref="C18"/>
    </sheetView>
  </sheetViews>
  <sheetFormatPr defaultColWidth="9.1796875" defaultRowHeight="14.5" x14ac:dyDescent="0.4"/>
  <cols>
    <col min="1" max="1" width="6.26953125" customWidth="1"/>
    <col min="2" max="8" width="12.08984375" customWidth="1"/>
    <col min="9" max="9" width="70.54296875" customWidth="1"/>
  </cols>
  <sheetData>
    <row r="1" spans="1:8" s="1" customFormat="1" ht="20" customHeight="1" thickBot="1" x14ac:dyDescent="0.4">
      <c r="A1" s="77" t="s">
        <v>90</v>
      </c>
      <c r="B1" s="77"/>
      <c r="C1" s="77"/>
      <c r="D1" s="77"/>
      <c r="E1" s="77"/>
      <c r="F1" s="77"/>
      <c r="G1" s="77"/>
      <c r="H1" s="77"/>
    </row>
    <row r="2" spans="1:8" s="1" customFormat="1" ht="20" customHeight="1" x14ac:dyDescent="0.35">
      <c r="A2" s="73" t="str">
        <f>'ProgramProject Budget'!A2:H2</f>
        <v>Organization Name</v>
      </c>
      <c r="B2" s="73"/>
      <c r="C2" s="73"/>
      <c r="D2" s="73"/>
      <c r="E2" s="73"/>
      <c r="F2" s="73"/>
      <c r="G2" s="73"/>
      <c r="H2" s="73"/>
    </row>
    <row r="3" spans="1:8" ht="25.5" customHeight="1" x14ac:dyDescent="0.4">
      <c r="A3" s="74" t="s">
        <v>72</v>
      </c>
      <c r="B3" s="75"/>
      <c r="C3" s="75"/>
      <c r="D3" s="75"/>
      <c r="E3" s="75"/>
      <c r="F3" s="75"/>
      <c r="G3" s="75"/>
      <c r="H3" s="76"/>
    </row>
    <row r="4" spans="1:8" ht="25.5" customHeight="1" x14ac:dyDescent="0.4">
      <c r="A4" s="70" t="s">
        <v>44</v>
      </c>
      <c r="B4" s="71"/>
      <c r="C4" s="71"/>
      <c r="D4" s="71"/>
      <c r="E4" s="71"/>
      <c r="F4" s="71"/>
      <c r="G4" s="71"/>
      <c r="H4" s="72"/>
    </row>
    <row r="5" spans="1:8" ht="15" customHeight="1" x14ac:dyDescent="0.4">
      <c r="A5" s="88" t="s">
        <v>47</v>
      </c>
      <c r="B5" s="89"/>
      <c r="C5" s="89"/>
      <c r="D5" s="89"/>
      <c r="E5" s="89"/>
      <c r="F5" s="89"/>
      <c r="G5" s="89"/>
      <c r="H5" s="90"/>
    </row>
    <row r="6" spans="1:8" ht="21.65" customHeight="1" x14ac:dyDescent="0.4">
      <c r="A6" s="92" t="s">
        <v>54</v>
      </c>
      <c r="B6" s="94"/>
      <c r="C6" s="94"/>
      <c r="D6" s="93"/>
      <c r="E6" s="81" t="s">
        <v>45</v>
      </c>
      <c r="F6" s="81"/>
      <c r="G6" s="92" t="s">
        <v>46</v>
      </c>
      <c r="H6" s="93"/>
    </row>
    <row r="7" spans="1:8" ht="21.65" customHeight="1" x14ac:dyDescent="0.4">
      <c r="A7" s="10" t="s">
        <v>48</v>
      </c>
      <c r="B7" s="95"/>
      <c r="C7" s="96"/>
      <c r="D7" s="97"/>
      <c r="E7" s="85"/>
      <c r="F7" s="79"/>
      <c r="G7" s="85"/>
      <c r="H7" s="86"/>
    </row>
    <row r="8" spans="1:8" ht="21.65" customHeight="1" x14ac:dyDescent="0.4">
      <c r="A8" s="7" t="s">
        <v>49</v>
      </c>
      <c r="B8" s="78"/>
      <c r="C8" s="98"/>
      <c r="D8" s="79"/>
      <c r="E8" s="78"/>
      <c r="F8" s="79"/>
      <c r="G8" s="78"/>
      <c r="H8" s="79"/>
    </row>
    <row r="9" spans="1:8" ht="21.65" customHeight="1" x14ac:dyDescent="0.4">
      <c r="A9" s="7" t="s">
        <v>50</v>
      </c>
      <c r="B9" s="78"/>
      <c r="C9" s="98"/>
      <c r="D9" s="79"/>
      <c r="E9" s="78"/>
      <c r="F9" s="79"/>
      <c r="G9" s="78"/>
      <c r="H9" s="79"/>
    </row>
    <row r="10" spans="1:8" ht="21.65" customHeight="1" x14ac:dyDescent="0.4">
      <c r="A10" s="7" t="s">
        <v>51</v>
      </c>
      <c r="B10" s="78"/>
      <c r="C10" s="98"/>
      <c r="D10" s="79"/>
      <c r="E10" s="78"/>
      <c r="F10" s="79"/>
      <c r="G10" s="78"/>
      <c r="H10" s="79"/>
    </row>
    <row r="11" spans="1:8" ht="21.65" customHeight="1" x14ac:dyDescent="0.4">
      <c r="A11" s="7" t="s">
        <v>52</v>
      </c>
      <c r="B11" s="78"/>
      <c r="C11" s="98"/>
      <c r="D11" s="79"/>
      <c r="E11" s="78"/>
      <c r="F11" s="79"/>
      <c r="G11" s="78"/>
      <c r="H11" s="79"/>
    </row>
    <row r="12" spans="1:8" ht="21.65" customHeight="1" x14ac:dyDescent="0.4">
      <c r="A12" s="7" t="s">
        <v>53</v>
      </c>
      <c r="B12" s="78"/>
      <c r="C12" s="98"/>
      <c r="D12" s="79"/>
      <c r="E12" s="78"/>
      <c r="F12" s="79"/>
      <c r="G12" s="78"/>
      <c r="H12" s="79"/>
    </row>
    <row r="13" spans="1:8" s="32" customFormat="1" ht="13" customHeight="1" x14ac:dyDescent="0.35">
      <c r="A13" s="82" t="s">
        <v>96</v>
      </c>
      <c r="B13" s="83"/>
      <c r="C13" s="83"/>
      <c r="D13" s="83"/>
      <c r="E13" s="83"/>
      <c r="F13" s="83"/>
      <c r="G13" s="83"/>
      <c r="H13" s="83"/>
    </row>
    <row r="14" spans="1:8" x14ac:dyDescent="0.4">
      <c r="A14" s="84" t="s">
        <v>35</v>
      </c>
      <c r="B14" s="84"/>
      <c r="C14" s="80" t="s">
        <v>36</v>
      </c>
      <c r="D14" s="80"/>
      <c r="E14" s="80" t="s">
        <v>37</v>
      </c>
      <c r="F14" s="80"/>
      <c r="G14" s="80" t="s">
        <v>38</v>
      </c>
      <c r="H14" s="80"/>
    </row>
    <row r="15" spans="1:8" ht="6" customHeight="1" x14ac:dyDescent="0.4">
      <c r="A15" s="91"/>
      <c r="B15" s="91"/>
      <c r="C15" s="91"/>
      <c r="D15" s="91"/>
      <c r="E15" s="91"/>
      <c r="F15" s="91"/>
      <c r="G15" s="91"/>
      <c r="H15" s="91"/>
    </row>
    <row r="16" spans="1:8" ht="15" customHeight="1" x14ac:dyDescent="0.4">
      <c r="A16" s="88" t="s">
        <v>70</v>
      </c>
      <c r="B16" s="89"/>
      <c r="C16" s="89"/>
      <c r="D16" s="89"/>
      <c r="E16" s="89"/>
      <c r="F16" s="89"/>
      <c r="G16" s="89"/>
      <c r="H16" s="90"/>
    </row>
    <row r="17" spans="1:9" ht="98" customHeight="1" x14ac:dyDescent="0.4">
      <c r="A17" s="6" t="s">
        <v>55</v>
      </c>
      <c r="B17" s="6" t="s">
        <v>60</v>
      </c>
      <c r="C17" s="6" t="s">
        <v>39</v>
      </c>
      <c r="D17" s="6" t="s">
        <v>57</v>
      </c>
      <c r="E17" s="6" t="s">
        <v>40</v>
      </c>
      <c r="F17" s="6" t="s">
        <v>58</v>
      </c>
      <c r="G17" s="6" t="s">
        <v>87</v>
      </c>
      <c r="H17" s="6" t="s">
        <v>59</v>
      </c>
    </row>
    <row r="18" spans="1:9" ht="21.65" customHeight="1" x14ac:dyDescent="0.4">
      <c r="A18" s="7" t="s">
        <v>48</v>
      </c>
      <c r="B18" s="8"/>
      <c r="C18" s="24"/>
      <c r="D18" s="8">
        <v>0</v>
      </c>
      <c r="E18" s="8">
        <v>0</v>
      </c>
      <c r="F18" s="8">
        <v>0</v>
      </c>
      <c r="G18" s="8">
        <v>0</v>
      </c>
      <c r="H18" s="5">
        <f>SUM(D18:G18)</f>
        <v>0</v>
      </c>
    </row>
    <row r="19" spans="1:9" ht="21.65" customHeight="1" x14ac:dyDescent="0.4">
      <c r="A19" s="7" t="s">
        <v>49</v>
      </c>
      <c r="B19" s="8"/>
      <c r="C19" s="24"/>
      <c r="D19" s="8"/>
      <c r="E19" s="8"/>
      <c r="F19" s="8"/>
      <c r="G19" s="8"/>
      <c r="H19" s="5">
        <f t="shared" ref="H19:H27" si="0">SUM(D19:G19)</f>
        <v>0</v>
      </c>
    </row>
    <row r="20" spans="1:9" ht="21.65" customHeight="1" x14ac:dyDescent="0.4">
      <c r="A20" s="7" t="s">
        <v>50</v>
      </c>
      <c r="B20" s="8"/>
      <c r="C20" s="24"/>
      <c r="D20" s="8"/>
      <c r="E20" s="8"/>
      <c r="F20" s="8"/>
      <c r="G20" s="8"/>
      <c r="H20" s="5">
        <f t="shared" si="0"/>
        <v>0</v>
      </c>
    </row>
    <row r="21" spans="1:9" ht="21.65" customHeight="1" x14ac:dyDescent="0.4">
      <c r="A21" s="7" t="s">
        <v>51</v>
      </c>
      <c r="B21" s="8"/>
      <c r="C21" s="24"/>
      <c r="D21" s="8"/>
      <c r="E21" s="8"/>
      <c r="F21" s="8"/>
      <c r="G21" s="8"/>
      <c r="H21" s="5">
        <f t="shared" si="0"/>
        <v>0</v>
      </c>
    </row>
    <row r="22" spans="1:9" ht="21.65" customHeight="1" x14ac:dyDescent="0.4">
      <c r="A22" s="7" t="s">
        <v>52</v>
      </c>
      <c r="B22" s="8"/>
      <c r="C22" s="24"/>
      <c r="D22" s="8"/>
      <c r="E22" s="8"/>
      <c r="F22" s="8"/>
      <c r="G22" s="8"/>
      <c r="H22" s="5">
        <f t="shared" si="0"/>
        <v>0</v>
      </c>
    </row>
    <row r="23" spans="1:9" ht="21.65" customHeight="1" x14ac:dyDescent="0.4">
      <c r="A23" s="7" t="s">
        <v>53</v>
      </c>
      <c r="B23" s="8"/>
      <c r="C23" s="24"/>
      <c r="D23" s="8"/>
      <c r="E23" s="8"/>
      <c r="F23" s="8"/>
      <c r="G23" s="8"/>
      <c r="H23" s="5">
        <f t="shared" si="0"/>
        <v>0</v>
      </c>
    </row>
    <row r="24" spans="1:9" ht="21.65" customHeight="1" x14ac:dyDescent="0.4">
      <c r="A24" s="99" t="s">
        <v>73</v>
      </c>
      <c r="B24" s="100"/>
      <c r="C24" s="101"/>
      <c r="D24" s="5">
        <f>SUM(D18:D23)</f>
        <v>0</v>
      </c>
      <c r="E24" s="5">
        <f>SUM(E18:E23)</f>
        <v>0</v>
      </c>
      <c r="F24" s="5">
        <f>SUM(F18:F23)</f>
        <v>0</v>
      </c>
      <c r="G24" s="5">
        <f>SUM(G18:G23)</f>
        <v>0</v>
      </c>
      <c r="H24" s="5">
        <f t="shared" si="0"/>
        <v>0</v>
      </c>
    </row>
    <row r="25" spans="1:9" ht="21.65" customHeight="1" x14ac:dyDescent="0.4">
      <c r="A25" s="99" t="s">
        <v>74</v>
      </c>
      <c r="B25" s="100"/>
      <c r="C25" s="101"/>
      <c r="D25" s="17">
        <f>'ProgramProject Budget'!D12</f>
        <v>0</v>
      </c>
      <c r="E25" s="17">
        <f>'ProgramProject Budget'!E12</f>
        <v>0</v>
      </c>
      <c r="F25" s="17">
        <f>'ProgramProject Budget'!F12</f>
        <v>0</v>
      </c>
      <c r="G25" s="17">
        <f>'ProgramProject Budget'!G12</f>
        <v>0</v>
      </c>
      <c r="H25" s="5">
        <f t="shared" si="0"/>
        <v>0</v>
      </c>
    </row>
    <row r="26" spans="1:9" ht="21.65" customHeight="1" x14ac:dyDescent="0.4">
      <c r="A26" s="99" t="s">
        <v>41</v>
      </c>
      <c r="B26" s="100"/>
      <c r="C26" s="101"/>
      <c r="D26" s="17">
        <f>'ProgramProject Budget'!D13</f>
        <v>0</v>
      </c>
      <c r="E26" s="17">
        <f>'ProgramProject Budget'!E13</f>
        <v>0</v>
      </c>
      <c r="F26" s="17">
        <f>'ProgramProject Budget'!F13</f>
        <v>0</v>
      </c>
      <c r="G26" s="17">
        <f>'ProgramProject Budget'!G13</f>
        <v>0</v>
      </c>
      <c r="H26" s="5">
        <f t="shared" si="0"/>
        <v>0</v>
      </c>
    </row>
    <row r="27" spans="1:9" ht="21.65" customHeight="1" x14ac:dyDescent="0.4">
      <c r="A27" s="102" t="s">
        <v>42</v>
      </c>
      <c r="B27" s="103"/>
      <c r="C27" s="104"/>
      <c r="D27" s="5">
        <f>SUM(D24:D26)</f>
        <v>0</v>
      </c>
      <c r="E27" s="5">
        <f t="shared" ref="E27:F27" si="1">SUM(E24:E26)</f>
        <v>0</v>
      </c>
      <c r="F27" s="5">
        <f t="shared" si="1"/>
        <v>0</v>
      </c>
      <c r="G27" s="5">
        <f t="shared" ref="G27" si="2">SUM(G24:G26)</f>
        <v>0</v>
      </c>
      <c r="H27" s="5">
        <f t="shared" si="0"/>
        <v>0</v>
      </c>
    </row>
    <row r="28" spans="1:9" ht="23" customHeight="1" x14ac:dyDescent="0.4">
      <c r="A28" s="105" t="s">
        <v>71</v>
      </c>
      <c r="B28" s="106"/>
      <c r="C28" s="107"/>
      <c r="D28" s="19">
        <f>'ProgramProject Budget'!D14-'Personnel Schedule'!D27</f>
        <v>0</v>
      </c>
      <c r="E28" s="19">
        <f>'ProgramProject Budget'!E14-'Personnel Schedule'!E27</f>
        <v>0</v>
      </c>
      <c r="F28" s="19">
        <f>'ProgramProject Budget'!F14-'Personnel Schedule'!F27</f>
        <v>0</v>
      </c>
      <c r="G28" s="20">
        <f>'ProgramProject Budget'!G14-'Personnel Schedule'!G27</f>
        <v>0</v>
      </c>
      <c r="I28" s="31" t="s">
        <v>93</v>
      </c>
    </row>
    <row r="29" spans="1:9" ht="18" customHeight="1" x14ac:dyDescent="0.4">
      <c r="A29" s="108"/>
      <c r="B29" s="109"/>
      <c r="C29" s="110"/>
      <c r="D29" s="18" t="str">
        <f>IF(ABS(D28)&gt;0,"ERROR","OK")</f>
        <v>OK</v>
      </c>
      <c r="E29" s="18" t="str">
        <f t="shared" ref="E29:G29" si="3">IF(ABS(E28)&gt;0,"ERROR","OK")</f>
        <v>OK</v>
      </c>
      <c r="F29" s="18" t="str">
        <f t="shared" si="3"/>
        <v>OK</v>
      </c>
      <c r="G29" s="18" t="str">
        <f t="shared" si="3"/>
        <v>OK</v>
      </c>
      <c r="I29" s="26" t="s">
        <v>94</v>
      </c>
    </row>
    <row r="30" spans="1:9" ht="30" customHeight="1" x14ac:dyDescent="0.4">
      <c r="A30" s="87" t="str">
        <f>IF((ABS(D28)+ABS(E28)+ABS(F28)+ABS(G28))&gt;0,"ERROR - Total Personnel amount mismatch between ProgramProject Budget worksheet and and this Personnel Schedule Worksheet for the column indicated","")</f>
        <v/>
      </c>
      <c r="B30" s="87"/>
      <c r="C30" s="87"/>
      <c r="D30" s="87"/>
      <c r="E30" s="87"/>
      <c r="F30" s="87"/>
      <c r="G30" s="87"/>
      <c r="H30" s="87"/>
    </row>
  </sheetData>
  <mergeCells count="39">
    <mergeCell ref="A24:C24"/>
    <mergeCell ref="A25:C25"/>
    <mergeCell ref="A26:C26"/>
    <mergeCell ref="A27:C27"/>
    <mergeCell ref="A28:C29"/>
    <mergeCell ref="A30:H30"/>
    <mergeCell ref="A5:H5"/>
    <mergeCell ref="A16:H16"/>
    <mergeCell ref="A15:H15"/>
    <mergeCell ref="G6:H6"/>
    <mergeCell ref="A6:D6"/>
    <mergeCell ref="B7:D7"/>
    <mergeCell ref="B8:D8"/>
    <mergeCell ref="B9:D9"/>
    <mergeCell ref="B10:D10"/>
    <mergeCell ref="B11:D11"/>
    <mergeCell ref="B12:D12"/>
    <mergeCell ref="E12:F12"/>
    <mergeCell ref="E7:F7"/>
    <mergeCell ref="E8:F8"/>
    <mergeCell ref="E9:F9"/>
    <mergeCell ref="E11:F11"/>
    <mergeCell ref="G14:H14"/>
    <mergeCell ref="E6:F6"/>
    <mergeCell ref="A13:H13"/>
    <mergeCell ref="A14:B14"/>
    <mergeCell ref="C14:D14"/>
    <mergeCell ref="E14:F14"/>
    <mergeCell ref="G7:H7"/>
    <mergeCell ref="G8:H8"/>
    <mergeCell ref="G9:H9"/>
    <mergeCell ref="G10:H10"/>
    <mergeCell ref="G11:H11"/>
    <mergeCell ref="G12:H12"/>
    <mergeCell ref="A4:H4"/>
    <mergeCell ref="A2:H2"/>
    <mergeCell ref="A3:H3"/>
    <mergeCell ref="A1:H1"/>
    <mergeCell ref="E10:F10"/>
  </mergeCells>
  <conditionalFormatting sqref="D28:G28">
    <cfRule type="cellIs" dxfId="0" priority="1" operator="notEqual">
      <formula>0</formula>
    </cfRule>
  </conditionalFormatting>
  <pageMargins left="0.5" right="0.5" top="0.5" bottom="0.6" header="0.5" footer="0.4"/>
  <pageSetup orientation="portrait" horizontalDpi="1200" verticalDpi="1200" r:id="rId1"/>
  <headerFooter>
    <oddFooter>&amp;L&amp;"Open Sans,Italic"&amp;8FY2024 Economic Development Funding Programs - RFP&amp;R&amp;"Open Sans,Italic"&amp;8&amp;A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ProgramProject Budget</vt:lpstr>
      <vt:lpstr>PP Budget Justification </vt:lpstr>
      <vt:lpstr>Personnel Schedule</vt:lpstr>
      <vt:lpstr>'Personnel Schedule'!Print_Area</vt:lpstr>
      <vt:lpstr>'PP Budget Justification '!Print_Area</vt:lpstr>
      <vt:lpstr>'ProgramProject Budget'!Print_Area</vt:lpstr>
      <vt:lpstr>'ProgramProject Budget'!Print_Titles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MDBrown;Smith, Marcia</dc:creator>
  <cp:lastModifiedBy>Lind, Lisa</cp:lastModifiedBy>
  <cp:lastPrinted>2023-03-02T00:01:16Z</cp:lastPrinted>
  <dcterms:created xsi:type="dcterms:W3CDTF">2017-12-12T20:52:35Z</dcterms:created>
  <dcterms:modified xsi:type="dcterms:W3CDTF">2023-03-07T05:41:15Z</dcterms:modified>
</cp:coreProperties>
</file>