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WTemp\Flex\FY18\"/>
    </mc:Choice>
  </mc:AlternateContent>
  <bookViews>
    <workbookView xWindow="600" yWindow="330" windowWidth="11235" windowHeight="130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2" i="1" l="1"/>
  <c r="C13" i="1"/>
  <c r="D9" i="1"/>
  <c r="B11" i="1"/>
  <c r="B13" i="1"/>
  <c r="B8" i="1"/>
  <c r="B7" i="1"/>
  <c r="B6" i="1"/>
  <c r="B5" i="1"/>
  <c r="B3" i="1"/>
  <c r="C12" i="1" l="1"/>
  <c r="C11" i="1"/>
  <c r="D14" i="1"/>
  <c r="C8" i="1"/>
  <c r="C7" i="1"/>
  <c r="C6" i="1"/>
  <c r="C5" i="1"/>
  <c r="C3" i="1"/>
  <c r="C9" i="1" l="1"/>
  <c r="C14" i="1" s="1"/>
  <c r="B9" i="1"/>
  <c r="B14" i="1" s="1"/>
</calcChain>
</file>

<file path=xl/sharedStrings.xml><?xml version="1.0" encoding="utf-8"?>
<sst xmlns="http://schemas.openxmlformats.org/spreadsheetml/2006/main" count="18" uniqueCount="17">
  <si>
    <t>FLEXIBLE BENEFITS PLAN WORKSHEET</t>
  </si>
  <si>
    <t>FBP CREDIT</t>
  </si>
  <si>
    <t>LESS:</t>
  </si>
  <si>
    <t xml:space="preserve">   BASIC LIFE</t>
  </si>
  <si>
    <t xml:space="preserve">   MEDICAL</t>
  </si>
  <si>
    <t xml:space="preserve">   DENTAL</t>
  </si>
  <si>
    <t xml:space="preserve">   VISION</t>
  </si>
  <si>
    <t xml:space="preserve">   FSA Dental/Medical/Vision Reimbursement</t>
  </si>
  <si>
    <t xml:space="preserve">   FSA Dependent Child Care Reimbursement</t>
  </si>
  <si>
    <r>
      <rPr>
        <b/>
        <sz val="12"/>
        <color theme="1"/>
        <rFont val="Arial"/>
        <family val="2"/>
      </rPr>
      <t>*</t>
    </r>
    <r>
      <rPr>
        <sz val="12"/>
        <color theme="1"/>
        <rFont val="Arial"/>
        <family val="2"/>
      </rPr>
      <t>Negative amount means payroll contribution.</t>
    </r>
  </si>
  <si>
    <t xml:space="preserve">   401(k) Flex</t>
  </si>
  <si>
    <t>SUB-TOTAL (CREDITS LESS PREMIUMS)</t>
  </si>
  <si>
    <t>*Variances Due to Rounding</t>
  </si>
  <si>
    <t>SEMI-MONTHLY
AMOUNT *</t>
  </si>
  <si>
    <t>MONTHLY
AMOUNT *</t>
  </si>
  <si>
    <t>ANNUAL
AMOUNT *</t>
  </si>
  <si>
    <t>REMAINDER FBP CASH PAYMENT - 
SEMI-MONTHLY ACCUMULATION*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</si>
</sst>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28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3F3F7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5">
    <xf numFmtId="0" fontId="0" fillId="0" borderId="0" xfId="0"/>
    <xf numFmtId="165" fontId="7" fillId="2" borderId="8" xfId="1" applyNumberFormat="1" applyFont="1" applyBorder="1" applyAlignment="1" applyProtection="1">
      <alignment vertical="center"/>
    </xf>
    <xf numFmtId="165" fontId="7" fillId="2" borderId="9" xfId="1" applyNumberFormat="1" applyFont="1" applyBorder="1" applyAlignment="1" applyProtection="1">
      <alignment vertical="center"/>
    </xf>
    <xf numFmtId="165" fontId="2" fillId="0" borderId="8" xfId="0" applyNumberFormat="1" applyFont="1" applyBorder="1" applyAlignment="1" applyProtection="1">
      <alignment vertical="center"/>
    </xf>
    <xf numFmtId="165" fontId="2" fillId="0" borderId="9" xfId="0" applyNumberFormat="1" applyFont="1" applyBorder="1" applyAlignment="1" applyProtection="1">
      <alignment vertical="center"/>
    </xf>
    <xf numFmtId="165" fontId="6" fillId="0" borderId="8" xfId="0" applyNumberFormat="1" applyFont="1" applyBorder="1" applyAlignment="1" applyProtection="1">
      <alignment vertical="center"/>
    </xf>
    <xf numFmtId="164" fontId="2" fillId="0" borderId="10" xfId="0" applyNumberFormat="1" applyFont="1" applyBorder="1" applyAlignment="1" applyProtection="1">
      <alignment vertical="center"/>
      <protection locked="0"/>
    </xf>
    <xf numFmtId="164" fontId="2" fillId="0" borderId="10" xfId="0" applyNumberFormat="1" applyFont="1" applyBorder="1" applyAlignment="1" applyProtection="1">
      <alignment vertical="center"/>
    </xf>
    <xf numFmtId="164" fontId="6" fillId="0" borderId="10" xfId="0" applyNumberFormat="1" applyFont="1" applyBorder="1" applyAlignment="1" applyProtection="1">
      <alignment vertical="center"/>
    </xf>
    <xf numFmtId="0" fontId="0" fillId="0" borderId="0" xfId="0" applyProtection="1"/>
    <xf numFmtId="0" fontId="6" fillId="0" borderId="3" xfId="0" applyFont="1" applyBorder="1" applyAlignment="1" applyProtection="1">
      <alignment horizontal="center" vertical="center"/>
    </xf>
    <xf numFmtId="165" fontId="6" fillId="0" borderId="4" xfId="0" applyNumberFormat="1" applyFont="1" applyBorder="1" applyAlignment="1" applyProtection="1">
      <alignment horizontal="center" vertical="center" wrapText="1"/>
    </xf>
    <xf numFmtId="165" fontId="6" fillId="0" borderId="5" xfId="0" applyNumberFormat="1" applyFont="1" applyBorder="1" applyAlignment="1" applyProtection="1">
      <alignment horizontal="center" vertical="center" wrapText="1"/>
    </xf>
    <xf numFmtId="164" fontId="6" fillId="0" borderId="6" xfId="0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 wrapText="1"/>
    </xf>
    <xf numFmtId="165" fontId="6" fillId="0" borderId="12" xfId="0" applyNumberFormat="1" applyFont="1" applyBorder="1" applyAlignment="1" applyProtection="1">
      <alignment vertical="center" wrapText="1"/>
    </xf>
    <xf numFmtId="164" fontId="6" fillId="0" borderId="13" xfId="0" applyNumberFormat="1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/>
    </xf>
    <xf numFmtId="165" fontId="4" fillId="0" borderId="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</cellXfs>
  <cellStyles count="2">
    <cellStyle name="Input" xfId="1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D3" sqref="D3"/>
    </sheetView>
  </sheetViews>
  <sheetFormatPr defaultRowHeight="15" x14ac:dyDescent="0.25"/>
  <cols>
    <col min="1" max="1" width="48" style="9" bestFit="1" customWidth="1"/>
    <col min="2" max="2" width="14.140625" style="9" customWidth="1"/>
    <col min="3" max="3" width="13.140625" style="9" customWidth="1"/>
    <col min="4" max="4" width="13.85546875" style="9" customWidth="1"/>
    <col min="5" max="16384" width="9.140625" style="9"/>
  </cols>
  <sheetData>
    <row r="1" spans="1:4" ht="36" thickBot="1" x14ac:dyDescent="0.3">
      <c r="A1" s="22" t="s">
        <v>0</v>
      </c>
      <c r="B1" s="23"/>
      <c r="C1" s="23"/>
      <c r="D1" s="24"/>
    </row>
    <row r="2" spans="1:4" ht="48.75" thickTop="1" thickBot="1" x14ac:dyDescent="0.3">
      <c r="A2" s="10"/>
      <c r="B2" s="11" t="s">
        <v>13</v>
      </c>
      <c r="C2" s="12" t="s">
        <v>14</v>
      </c>
      <c r="D2" s="13" t="s">
        <v>15</v>
      </c>
    </row>
    <row r="3" spans="1:4" ht="16.5" thickBot="1" x14ac:dyDescent="0.3">
      <c r="A3" s="14" t="s">
        <v>1</v>
      </c>
      <c r="B3" s="1">
        <f>SUM(D3/24)</f>
        <v>0</v>
      </c>
      <c r="C3" s="2">
        <f>SUM(D3/12)</f>
        <v>0</v>
      </c>
      <c r="D3" s="6"/>
    </row>
    <row r="4" spans="1:4" ht="16.5" thickBot="1" x14ac:dyDescent="0.3">
      <c r="A4" s="14" t="s">
        <v>2</v>
      </c>
      <c r="B4" s="3"/>
      <c r="C4" s="4"/>
      <c r="D4" s="7"/>
    </row>
    <row r="5" spans="1:4" ht="15.75" thickBot="1" x14ac:dyDescent="0.3">
      <c r="A5" s="15" t="s">
        <v>3</v>
      </c>
      <c r="B5" s="1">
        <f>SUM(D5/24)</f>
        <v>0</v>
      </c>
      <c r="C5" s="2">
        <f>SUM(D5/12)</f>
        <v>0</v>
      </c>
      <c r="D5" s="6"/>
    </row>
    <row r="6" spans="1:4" ht="15.75" thickBot="1" x14ac:dyDescent="0.3">
      <c r="A6" s="15" t="s">
        <v>4</v>
      </c>
      <c r="B6" s="1">
        <f>SUM(D6/24)</f>
        <v>0</v>
      </c>
      <c r="C6" s="2">
        <f>SUM(D6/12)</f>
        <v>0</v>
      </c>
      <c r="D6" s="6"/>
    </row>
    <row r="7" spans="1:4" ht="15.75" thickBot="1" x14ac:dyDescent="0.3">
      <c r="A7" s="15" t="s">
        <v>5</v>
      </c>
      <c r="B7" s="1">
        <f>SUM(D7/24)</f>
        <v>0</v>
      </c>
      <c r="C7" s="2">
        <f>SUM(D7/12)</f>
        <v>0</v>
      </c>
      <c r="D7" s="6"/>
    </row>
    <row r="8" spans="1:4" ht="15.75" thickBot="1" x14ac:dyDescent="0.3">
      <c r="A8" s="15" t="s">
        <v>6</v>
      </c>
      <c r="B8" s="1">
        <f>SUM(D8/24)</f>
        <v>0</v>
      </c>
      <c r="C8" s="2">
        <f>SUM(D8/12)</f>
        <v>0</v>
      </c>
      <c r="D8" s="6"/>
    </row>
    <row r="9" spans="1:4" ht="16.5" thickBot="1" x14ac:dyDescent="0.3">
      <c r="A9" s="14" t="s">
        <v>11</v>
      </c>
      <c r="B9" s="5">
        <f>B3-B5-B6-B7-B8</f>
        <v>0</v>
      </c>
      <c r="C9" s="5">
        <f>C3-C5-C6-C7-C8</f>
        <v>0</v>
      </c>
      <c r="D9" s="8">
        <f>D3-D5-D6-D7-D8</f>
        <v>0</v>
      </c>
    </row>
    <row r="10" spans="1:4" ht="16.5" thickBot="1" x14ac:dyDescent="0.3">
      <c r="A10" s="14" t="s">
        <v>2</v>
      </c>
      <c r="B10" s="3"/>
      <c r="C10" s="4"/>
      <c r="D10" s="7"/>
    </row>
    <row r="11" spans="1:4" ht="15.75" thickBot="1" x14ac:dyDescent="0.3">
      <c r="A11" s="15" t="s">
        <v>7</v>
      </c>
      <c r="B11" s="1">
        <f>SUM(D11/24)</f>
        <v>0</v>
      </c>
      <c r="C11" s="2">
        <f>SUM(D11/12)</f>
        <v>0</v>
      </c>
      <c r="D11" s="6"/>
    </row>
    <row r="12" spans="1:4" ht="15.75" thickBot="1" x14ac:dyDescent="0.3">
      <c r="A12" s="15" t="s">
        <v>8</v>
      </c>
      <c r="B12" s="1">
        <f>SUM(D12/24)</f>
        <v>0</v>
      </c>
      <c r="C12" s="2">
        <f>SUM(D12/12)</f>
        <v>0</v>
      </c>
      <c r="D12" s="6"/>
    </row>
    <row r="13" spans="1:4" ht="15.75" thickBot="1" x14ac:dyDescent="0.3">
      <c r="A13" s="15" t="s">
        <v>10</v>
      </c>
      <c r="B13" s="1">
        <f>SUM(D13/24)</f>
        <v>0</v>
      </c>
      <c r="C13" s="2">
        <f>SUM(D13/12)</f>
        <v>0</v>
      </c>
      <c r="D13" s="6"/>
    </row>
    <row r="14" spans="1:4" ht="32.25" thickBot="1" x14ac:dyDescent="0.3">
      <c r="A14" s="19" t="s">
        <v>16</v>
      </c>
      <c r="B14" s="20">
        <f>B9-B13-B11-B12</f>
        <v>0</v>
      </c>
      <c r="C14" s="20">
        <f>C9-C13-C11-C12</f>
        <v>0</v>
      </c>
      <c r="D14" s="21">
        <f>D9-D13-D11-D12</f>
        <v>0</v>
      </c>
    </row>
    <row r="15" spans="1:4" ht="15.75" thickTop="1" x14ac:dyDescent="0.25">
      <c r="A15" s="16" t="s">
        <v>12</v>
      </c>
      <c r="B15" s="17"/>
      <c r="C15" s="17"/>
      <c r="D15" s="18"/>
    </row>
    <row r="16" spans="1:4" ht="15.75" x14ac:dyDescent="0.25">
      <c r="A16" s="16" t="s">
        <v>9</v>
      </c>
      <c r="B16" s="17"/>
      <c r="C16" s="17"/>
      <c r="D16" s="18"/>
    </row>
  </sheetData>
  <sheetProtection algorithmName="SHA-512" hashValue="BI7pnHy3C2tF2wzPqRXVJJZosJWpfdVSqWN77j3FUoY2y0GdSZYW2/qzRxpbiMmlh+s+CQxdYe+xCE7ZMrILOA==" saltValue="q0J1CeDTp4ON+m3EuKHnIQ==" spinCount="100000" sheet="1" objects="1" scenarios="1" selectLockedCells="1"/>
  <protectedRanges>
    <protectedRange sqref="B3:C3 B5:C8 B11:C13" name="Range1"/>
  </protectedRanges>
  <mergeCells count="1">
    <mergeCell ref="A1:D1"/>
  </mergeCells>
  <pageMargins left="0.7" right="0.5" top="1" bottom="1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City of San Diego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Monillas</dc:creator>
  <cp:lastModifiedBy>TMcClaron</cp:lastModifiedBy>
  <cp:lastPrinted>2015-05-04T16:27:30Z</cp:lastPrinted>
  <dcterms:created xsi:type="dcterms:W3CDTF">2015-05-04T16:26:13Z</dcterms:created>
  <dcterms:modified xsi:type="dcterms:W3CDTF">2017-06-02T22:30:53Z</dcterms:modified>
</cp:coreProperties>
</file>