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\Downloads\Guidelines\"/>
    </mc:Choice>
  </mc:AlternateContent>
  <xr:revisionPtr revIDLastSave="0" documentId="13_ncr:1_{7605EC10-8C14-4730-A412-17D51BA5313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roject Budget" sheetId="4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" l="1"/>
  <c r="C46" i="4" s="1"/>
  <c r="C13" i="4"/>
  <c r="C24" i="4" l="1"/>
  <c r="C26" i="4" s="1"/>
  <c r="C49" i="4" s="1"/>
</calcChain>
</file>

<file path=xl/sharedStrings.xml><?xml version="1.0" encoding="utf-8"?>
<sst xmlns="http://schemas.openxmlformats.org/spreadsheetml/2006/main" count="65" uniqueCount="58">
  <si>
    <t>Create a Balance Sheet in this worksheet. Helpful instructions on how to use this worksheet are in cells in this column. Arrow down to get started.</t>
  </si>
  <si>
    <t>Assets label is in cell at right.</t>
  </si>
  <si>
    <t>Enter Company Name in cell at right. Title of this worksheet is in cell D1. Next instruction is in cell A4.</t>
  </si>
  <si>
    <t>Enter details in Current Assets table starting in cell at right. Next instruction is in cell A14.</t>
  </si>
  <si>
    <t>Enter details in Fixed Assets table starting in cell at right. Next instruction is in cell A21.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</si>
  <si>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</si>
  <si>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</si>
  <si>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</si>
  <si>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Total liabilities and owner's equity for previous year are auto calculated in cell C46 and for the current year in cell D46. Next instruction is in cell A49.</t>
  </si>
  <si>
    <t>Previous Year Balance is auto calculated in cell C49 and Current Year Balance in cell D49.</t>
  </si>
  <si>
    <t>Your Oganization Name</t>
  </si>
  <si>
    <t>Revenue</t>
  </si>
  <si>
    <t>Membership Dues</t>
  </si>
  <si>
    <t>Contributed Revenue</t>
  </si>
  <si>
    <t>Foundation Grants</t>
  </si>
  <si>
    <t>Corporate Sponsorships</t>
  </si>
  <si>
    <t>Individual and Board Contributions</t>
  </si>
  <si>
    <t>Earned Revenue</t>
  </si>
  <si>
    <t>Fundraising Events</t>
  </si>
  <si>
    <t>Education Programs, Classes, and Events</t>
  </si>
  <si>
    <t>Salaries and Wages</t>
  </si>
  <si>
    <t>Marketing</t>
  </si>
  <si>
    <t>Net Surplus/(Deficit)</t>
  </si>
  <si>
    <t xml:space="preserve">Tickets Sales / Admissions </t>
  </si>
  <si>
    <t>Total Earned Revenue</t>
  </si>
  <si>
    <t>Total Contributed Revenue</t>
  </si>
  <si>
    <t>Local Government Income</t>
  </si>
  <si>
    <t>Rental Revenue</t>
  </si>
  <si>
    <t>Sales of Merchandise</t>
  </si>
  <si>
    <t>In-Kind*</t>
  </si>
  <si>
    <t>Other*</t>
  </si>
  <si>
    <t>Facilities/Space Rental</t>
  </si>
  <si>
    <t>Supplies</t>
  </si>
  <si>
    <t>Equipment Rental</t>
  </si>
  <si>
    <t>Printing &amp; Copying</t>
  </si>
  <si>
    <t>Permits</t>
  </si>
  <si>
    <t>Insurance</t>
  </si>
  <si>
    <t>Event Expenses (portapotties, fencing, etc)</t>
  </si>
  <si>
    <t>Security</t>
  </si>
  <si>
    <t>Artistic Expenses</t>
  </si>
  <si>
    <t>Travel and Transportation</t>
  </si>
  <si>
    <t>Food &amp; Beverage</t>
  </si>
  <si>
    <t>* Budget Narrative</t>
  </si>
  <si>
    <t>1. Please explain sources and amounts of In-kind contributions</t>
  </si>
  <si>
    <t>Total Expenses</t>
  </si>
  <si>
    <t>Total Revenue</t>
  </si>
  <si>
    <t>Project Name</t>
  </si>
  <si>
    <t>State Governement Income</t>
  </si>
  <si>
    <t>Federal Income</t>
  </si>
  <si>
    <t>Food &amp; Beverage Revenue</t>
  </si>
  <si>
    <t>2. Please Explain "Other" Earned Revenue</t>
  </si>
  <si>
    <t>3. Please Explain "Other" Operating Expenses</t>
  </si>
  <si>
    <t>FY22</t>
  </si>
  <si>
    <t>This budget should reflect income and expenses for the  proposed FY22 CCSD project</t>
  </si>
  <si>
    <t>Budget Notes</t>
  </si>
  <si>
    <r>
      <t xml:space="preserve">Please add budget notes for sources of Income and Expenses for every applicable line item. </t>
    </r>
    <r>
      <rPr>
        <sz val="11"/>
        <rFont val="Calibri"/>
        <family val="2"/>
        <scheme val="minor"/>
      </rPr>
      <t xml:space="preserve">(Extend column as needed) </t>
    </r>
  </si>
  <si>
    <t>Project Expenses</t>
  </si>
  <si>
    <t>Total 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</si>
</sst>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  <numFmt numFmtId="167" formatCode="&quot;$&quot;#,##0.00"/>
  </numFmts>
  <fonts count="18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1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1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59999389629810485"/>
      </patternFill>
    </fill>
    <fill>
      <patternFill patternType="lightUp">
        <fgColor theme="0"/>
        <bgColor theme="5" tint="0.5999938962981048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63">
    <xf numFmtId="0" fontId="0" fillId="0" borderId="0" xfId="0"/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6" fontId="5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43" fontId="7" fillId="2" borderId="0" xfId="3" applyNumberFormat="1"/>
    <xf numFmtId="43" fontId="7" fillId="3" borderId="0" xfId="4" applyNumberFormat="1"/>
    <xf numFmtId="0" fontId="7" fillId="2" borderId="0" xfId="3" applyAlignment="1">
      <alignment wrapText="1"/>
    </xf>
    <xf numFmtId="0" fontId="7" fillId="3" borderId="0" xfId="4" applyAlignment="1">
      <alignment wrapText="1"/>
    </xf>
    <xf numFmtId="0" fontId="8" fillId="0" borderId="0" xfId="0" applyFont="1"/>
    <xf numFmtId="0" fontId="6" fillId="4" borderId="0" xfId="3" applyFont="1" applyFill="1" applyAlignment="1">
      <alignment wrapText="1"/>
    </xf>
    <xf numFmtId="0" fontId="6" fillId="4" borderId="0" xfId="3" applyNumberFormat="1" applyFont="1" applyFill="1" applyAlignment="1">
      <alignment horizontal="center"/>
    </xf>
    <xf numFmtId="0" fontId="6" fillId="4" borderId="1" xfId="0" applyFont="1" applyFill="1" applyBorder="1" applyAlignment="1">
      <alignment wrapText="1"/>
    </xf>
    <xf numFmtId="43" fontId="6" fillId="4" borderId="1" xfId="0" applyNumberFormat="1" applyFont="1" applyFill="1" applyBorder="1"/>
    <xf numFmtId="0" fontId="6" fillId="5" borderId="0" xfId="4" applyFont="1" applyFill="1" applyAlignment="1">
      <alignment wrapText="1"/>
    </xf>
    <xf numFmtId="0" fontId="6" fillId="5" borderId="0" xfId="4" applyNumberFormat="1" applyFont="1" applyFill="1" applyAlignment="1">
      <alignment horizontal="center"/>
    </xf>
    <xf numFmtId="0" fontId="6" fillId="5" borderId="1" xfId="0" applyFont="1" applyFill="1" applyBorder="1" applyAlignment="1">
      <alignment wrapText="1"/>
    </xf>
    <xf numFmtId="43" fontId="6" fillId="5" borderId="1" xfId="0" applyNumberFormat="1" applyFont="1" applyFill="1" applyBorder="1"/>
    <xf numFmtId="43" fontId="7" fillId="2" borderId="0" xfId="3" applyNumberFormat="1" applyAlignment="1">
      <alignment horizontal="center"/>
    </xf>
    <xf numFmtId="0" fontId="3" fillId="0" borderId="0" xfId="2" applyFont="1" applyBorder="1" applyAlignment="1">
      <alignment wrapText="1"/>
    </xf>
    <xf numFmtId="0" fontId="9" fillId="0" borderId="2" xfId="2" applyFont="1" applyAlignment="1">
      <alignment horizontal="left" wrapText="1"/>
    </xf>
    <xf numFmtId="167" fontId="10" fillId="0" borderId="0" xfId="0" applyNumberFormat="1" applyFont="1"/>
    <xf numFmtId="7" fontId="3" fillId="0" borderId="2" xfId="2" applyNumberFormat="1" applyFont="1" applyBorder="1"/>
    <xf numFmtId="7" fontId="3" fillId="0" borderId="0" xfId="0" applyNumberFormat="1" applyFont="1" applyBorder="1"/>
    <xf numFmtId="0" fontId="11" fillId="0" borderId="0" xfId="0" applyFont="1"/>
    <xf numFmtId="0" fontId="11" fillId="0" borderId="4" xfId="0" applyFont="1" applyBorder="1"/>
    <xf numFmtId="0" fontId="5" fillId="0" borderId="5" xfId="0" applyFont="1" applyBorder="1"/>
    <xf numFmtId="0" fontId="11" fillId="0" borderId="7" xfId="0" applyFont="1" applyBorder="1"/>
    <xf numFmtId="0" fontId="11" fillId="0" borderId="9" xfId="0" applyFont="1" applyBorder="1"/>
    <xf numFmtId="0" fontId="5" fillId="0" borderId="1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1" xfId="0" applyFont="1" applyBorder="1"/>
    <xf numFmtId="0" fontId="12" fillId="0" borderId="0" xfId="0" applyFont="1"/>
    <xf numFmtId="0" fontId="6" fillId="4" borderId="0" xfId="0" applyFont="1" applyFill="1"/>
    <xf numFmtId="0" fontId="13" fillId="0" borderId="0" xfId="0" applyFont="1"/>
    <xf numFmtId="0" fontId="6" fillId="2" borderId="0" xfId="3" applyFont="1"/>
    <xf numFmtId="0" fontId="6" fillId="0" borderId="0" xfId="0" applyFont="1"/>
    <xf numFmtId="0" fontId="15" fillId="0" borderId="3" xfId="2" applyNumberFormat="1" applyFont="1" applyBorder="1" applyAlignment="1">
      <alignment horizontal="center"/>
    </xf>
    <xf numFmtId="164" fontId="13" fillId="0" borderId="0" xfId="0" applyNumberFormat="1" applyFont="1"/>
    <xf numFmtId="0" fontId="6" fillId="5" borderId="0" xfId="4" applyFont="1" applyFill="1"/>
    <xf numFmtId="0" fontId="6" fillId="3" borderId="0" xfId="4" applyFont="1"/>
    <xf numFmtId="166" fontId="13" fillId="0" borderId="0" xfId="1" applyNumberFormat="1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0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10" xfId="0" applyFont="1" applyBorder="1"/>
    <xf numFmtId="0" fontId="15" fillId="0" borderId="2" xfId="2" applyNumberFormat="1" applyFont="1" applyAlignment="1">
      <alignment horizontal="left" wrapText="1"/>
    </xf>
    <xf numFmtId="0" fontId="14" fillId="0" borderId="0" xfId="2" applyFont="1" applyBorder="1" applyAlignment="1">
      <alignment horizontal="left"/>
    </xf>
    <xf numFmtId="0" fontId="14" fillId="0" borderId="2" xfId="2" applyFont="1" applyAlignment="1">
      <alignment horizontal="left"/>
    </xf>
    <xf numFmtId="0" fontId="3" fillId="0" borderId="0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lightUp">
          <fgColor theme="0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numFmt numFmtId="35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lightUp">
          <fgColor theme="0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59999389629810485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59999389629810485"/>
        </patternFill>
      </fill>
    </dxf>
    <dxf>
      <fill>
        <patternFill patternType="lightUp">
          <fgColor theme="0"/>
          <bgColor theme="4" tint="0.59999389629810485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4F0FA55-AD5E-4106-801C-6ADF648E32D6}" name="FixedAssets81420" displayName="FixedAssets81420" ref="B15:D24" totalsRowCount="1" headerRowDxfId="23" totalsRowDxfId="22" dataCellStyle="Emphasis 1">
  <autoFilter ref="B15:D23" xr:uid="{34D0986A-EDEA-4129-B700-32E14CD1D76B}"/>
  <tableColumns count="3">
    <tableColumn id="1" xr3:uid="{BB5AAB15-575B-41AD-B1F5-4EF137A5730B}" name="Earned Revenue" totalsRowLabel="Total Earned Revenue" dataDxfId="21" totalsRowDxfId="20" dataCellStyle="Emphasis 1"/>
    <tableColumn id="3" xr3:uid="{96FF89D2-2C77-4192-B1DE-77DDBDFF72BE}" name="FY22" totalsRowFunction="sum" dataDxfId="19" totalsRowDxfId="18" dataCellStyle="Emphasis 1"/>
    <tableColumn id="2" xr3:uid="{428FB9F2-1AD6-4300-BD5E-F499F3EB51F1}" name="Budget Notes" dataDxfId="17" totalsRowDxfId="16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9FB31A8-CC80-4B36-9E61-A32427B6E858}" name="CurrentLiabilities101622" displayName="CurrentLiabilities101622" ref="B29:D44" totalsRowCount="1" headerRowDxfId="15" totalsRowDxfId="14" headerRowCellStyle="Emphasis 2" dataCellStyle="Emphasis 2" totalsRowCellStyle="Emphasis 2">
  <autoFilter ref="B29:D43" xr:uid="{EA055809-4188-4315-A1B1-186235621658}"/>
  <tableColumns count="3">
    <tableColumn id="1" xr3:uid="{E9FFCBBE-FEF5-47CC-AFB3-057C68A28583}" name="Project Expenses" totalsRowLabel="Total project expenses" dataDxfId="13" totalsRowDxfId="2" dataCellStyle="Emphasis 2"/>
    <tableColumn id="3" xr3:uid="{A7DBBE6B-CF01-4D08-87A7-DA1090D62BA7}" name="FY22" totalsRowFunction="sum" dataDxfId="12" totalsRowDxfId="1" dataCellStyle="Emphasis 2"/>
    <tableColumn id="2" xr3:uid="{403E9174-52B4-4CA0-829A-98D661B402D3}" name="Budget Notes" dataDxfId="11" totalsRowDxfId="0" dataCellStyle="Emphasis 2" totalsRow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F6065FB-AC9B-478C-9D12-4E1260450825}" name="CurrentAssets131925" displayName="CurrentAssets131925" ref="B5:D13" totalsRowCount="1" headerRowDxfId="10" totalsRowDxfId="9" dataCellStyle="Emphasis 1">
  <autoFilter ref="B5:D12" xr:uid="{3C8A9019-DC84-46C0-93B9-CE4ECE69B6F1}"/>
  <tableColumns count="3">
    <tableColumn id="1" xr3:uid="{DC986619-D285-4B51-9542-ABFFDB9B4FFD}" name="Contributed Revenue" totalsRowLabel="Total Contributed Revenue" dataDxfId="8" totalsRowDxfId="7" dataCellStyle="Emphasis 1"/>
    <tableColumn id="3" xr3:uid="{EC976215-A056-42B8-B013-61F84149030D}" name="FY22" totalsRowFunction="sum" dataDxfId="6" totalsRowDxfId="5" dataCellStyle="Emphasis 1"/>
    <tableColumn id="2" xr3:uid="{99ADA418-AE25-4D89-B9CF-C0512E726733}" name="Budget Notes" dataDxfId="4" totalsRowDxfId="3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A78-5EE6-48C2-BF3B-E28DFFC5CFD3}">
  <dimension ref="A1:D65"/>
  <sheetViews>
    <sheetView tabSelected="1" zoomScaleNormal="100" workbookViewId="0">
      <selection activeCell="D46" sqref="D46"/>
    </sheetView>
  </sheetViews>
  <sheetFormatPr defaultRowHeight="13" x14ac:dyDescent="0.3"/>
  <cols>
    <col min="1" max="1" width="2.69921875" style="18" customWidth="1"/>
    <col min="2" max="2" width="46.69921875" style="12" customWidth="1"/>
    <col min="3" max="3" width="17.59765625" style="12" customWidth="1"/>
    <col min="4" max="4" width="43.8984375" style="46" customWidth="1"/>
    <col min="5" max="5" width="2.69921875" customWidth="1"/>
  </cols>
  <sheetData>
    <row r="1" spans="1:4" ht="18" customHeight="1" x14ac:dyDescent="0.4">
      <c r="A1" s="18" t="s">
        <v>0</v>
      </c>
      <c r="B1" s="61" t="s">
        <v>10</v>
      </c>
      <c r="C1" s="28"/>
      <c r="D1" s="59" t="s">
        <v>46</v>
      </c>
    </row>
    <row r="2" spans="1:4" ht="14.5" customHeight="1" thickBot="1" x14ac:dyDescent="0.45">
      <c r="A2" s="18" t="s">
        <v>2</v>
      </c>
      <c r="B2" s="62"/>
      <c r="C2" s="4"/>
      <c r="D2" s="60"/>
    </row>
    <row r="3" spans="1:4" ht="50" customHeight="1" thickTop="1" thickBot="1" x14ac:dyDescent="0.4">
      <c r="B3" s="29" t="s">
        <v>53</v>
      </c>
      <c r="C3" s="1" t="s">
        <v>46</v>
      </c>
      <c r="D3" s="58" t="s">
        <v>55</v>
      </c>
    </row>
    <row r="4" spans="1:4" ht="15" thickTop="1" x14ac:dyDescent="0.35">
      <c r="A4" s="18" t="s">
        <v>1</v>
      </c>
      <c r="B4" s="2" t="s">
        <v>11</v>
      </c>
      <c r="D4" s="44"/>
    </row>
    <row r="5" spans="1:4" x14ac:dyDescent="0.3">
      <c r="A5" s="18" t="s">
        <v>3</v>
      </c>
      <c r="B5" s="19" t="s">
        <v>13</v>
      </c>
      <c r="C5" s="20" t="s">
        <v>52</v>
      </c>
      <c r="D5" s="43" t="s">
        <v>54</v>
      </c>
    </row>
    <row r="6" spans="1:4" x14ac:dyDescent="0.3">
      <c r="B6" s="16" t="s">
        <v>26</v>
      </c>
      <c r="C6" s="14"/>
      <c r="D6" s="45"/>
    </row>
    <row r="7" spans="1:4" x14ac:dyDescent="0.3">
      <c r="B7" s="16" t="s">
        <v>47</v>
      </c>
      <c r="C7" s="14"/>
      <c r="D7" s="45"/>
    </row>
    <row r="8" spans="1:4" x14ac:dyDescent="0.3">
      <c r="B8" s="16" t="s">
        <v>48</v>
      </c>
      <c r="C8" s="14"/>
      <c r="D8" s="45"/>
    </row>
    <row r="9" spans="1:4" x14ac:dyDescent="0.3">
      <c r="B9" s="16" t="s">
        <v>14</v>
      </c>
      <c r="C9" s="14"/>
      <c r="D9" s="45"/>
    </row>
    <row r="10" spans="1:4" x14ac:dyDescent="0.3">
      <c r="B10" s="16" t="s">
        <v>15</v>
      </c>
      <c r="C10" s="14"/>
      <c r="D10" s="45"/>
    </row>
    <row r="11" spans="1:4" x14ac:dyDescent="0.3">
      <c r="B11" s="16" t="s">
        <v>16</v>
      </c>
      <c r="C11" s="14"/>
      <c r="D11" s="45"/>
    </row>
    <row r="12" spans="1:4" x14ac:dyDescent="0.3">
      <c r="B12" s="16" t="s">
        <v>29</v>
      </c>
      <c r="C12" s="14"/>
      <c r="D12" s="45"/>
    </row>
    <row r="13" spans="1:4" x14ac:dyDescent="0.3">
      <c r="B13" s="21" t="s">
        <v>25</v>
      </c>
      <c r="C13" s="22">
        <f>SUBTOTAL(109,CurrentAssets131925[FY22])</f>
        <v>0</v>
      </c>
      <c r="D13" s="43"/>
    </row>
    <row r="14" spans="1:4" x14ac:dyDescent="0.3">
      <c r="B14"/>
      <c r="C14"/>
    </row>
    <row r="15" spans="1:4" x14ac:dyDescent="0.3">
      <c r="A15" s="18" t="s">
        <v>4</v>
      </c>
      <c r="B15" s="19" t="s">
        <v>17</v>
      </c>
      <c r="C15" s="20" t="s">
        <v>52</v>
      </c>
      <c r="D15" s="43" t="s">
        <v>54</v>
      </c>
    </row>
    <row r="16" spans="1:4" x14ac:dyDescent="0.3">
      <c r="B16" s="16" t="s">
        <v>12</v>
      </c>
      <c r="C16" s="27"/>
      <c r="D16" s="45"/>
    </row>
    <row r="17" spans="1:4" x14ac:dyDescent="0.3">
      <c r="B17" s="16" t="s">
        <v>23</v>
      </c>
      <c r="C17" s="27"/>
      <c r="D17" s="45"/>
    </row>
    <row r="18" spans="1:4" x14ac:dyDescent="0.3">
      <c r="B18" s="16" t="s">
        <v>28</v>
      </c>
      <c r="C18" s="27"/>
      <c r="D18" s="45"/>
    </row>
    <row r="19" spans="1:4" x14ac:dyDescent="0.3">
      <c r="B19" s="16" t="s">
        <v>49</v>
      </c>
      <c r="C19" s="27"/>
      <c r="D19" s="45"/>
    </row>
    <row r="20" spans="1:4" x14ac:dyDescent="0.3">
      <c r="B20" s="16" t="s">
        <v>27</v>
      </c>
      <c r="C20" s="27"/>
      <c r="D20" s="45"/>
    </row>
    <row r="21" spans="1:4" x14ac:dyDescent="0.3">
      <c r="B21" s="16" t="s">
        <v>18</v>
      </c>
      <c r="C21" s="27"/>
      <c r="D21" s="45"/>
    </row>
    <row r="22" spans="1:4" x14ac:dyDescent="0.3">
      <c r="B22" s="16" t="s">
        <v>19</v>
      </c>
      <c r="C22" s="27"/>
      <c r="D22" s="45"/>
    </row>
    <row r="23" spans="1:4" x14ac:dyDescent="0.3">
      <c r="B23" s="16" t="s">
        <v>30</v>
      </c>
      <c r="C23" s="27"/>
      <c r="D23" s="45"/>
    </row>
    <row r="24" spans="1:4" x14ac:dyDescent="0.3">
      <c r="B24" s="21" t="s">
        <v>24</v>
      </c>
      <c r="C24" s="22">
        <f>SUBTOTAL(109,FixedAssets81420[FY22])</f>
        <v>0</v>
      </c>
      <c r="D24" s="43"/>
    </row>
    <row r="25" spans="1:4" x14ac:dyDescent="0.3">
      <c r="B25"/>
      <c r="C25"/>
    </row>
    <row r="26" spans="1:4" ht="17.5" thickBot="1" x14ac:dyDescent="0.45">
      <c r="B26" s="4" t="s">
        <v>45</v>
      </c>
      <c r="C26" s="31">
        <f>CurrentAssets131925[[#Totals],[FY22]]+FixedAssets81420[[#Totals],[FY22]]</f>
        <v>0</v>
      </c>
    </row>
    <row r="27" spans="1:4" ht="18" thickTop="1" thickBot="1" x14ac:dyDescent="0.45">
      <c r="B27" s="5"/>
      <c r="C27" s="6"/>
      <c r="D27" s="47"/>
    </row>
    <row r="28" spans="1:4" ht="15" thickTop="1" x14ac:dyDescent="0.35">
      <c r="B28" s="2" t="s">
        <v>56</v>
      </c>
      <c r="C28" s="7"/>
      <c r="D28" s="48"/>
    </row>
    <row r="29" spans="1:4" x14ac:dyDescent="0.3">
      <c r="A29" s="18" t="s">
        <v>5</v>
      </c>
      <c r="B29" s="23" t="s">
        <v>56</v>
      </c>
      <c r="C29" s="24" t="s">
        <v>52</v>
      </c>
      <c r="D29" s="49" t="s">
        <v>54</v>
      </c>
    </row>
    <row r="30" spans="1:4" x14ac:dyDescent="0.3">
      <c r="B30" s="17" t="s">
        <v>20</v>
      </c>
      <c r="C30" s="15"/>
      <c r="D30" s="50"/>
    </row>
    <row r="31" spans="1:4" x14ac:dyDescent="0.3">
      <c r="B31" s="17" t="s">
        <v>31</v>
      </c>
      <c r="C31" s="15"/>
      <c r="D31" s="50"/>
    </row>
    <row r="32" spans="1:4" x14ac:dyDescent="0.3">
      <c r="B32" s="17" t="s">
        <v>39</v>
      </c>
      <c r="C32" s="15"/>
      <c r="D32" s="50"/>
    </row>
    <row r="33" spans="1:4" x14ac:dyDescent="0.3">
      <c r="A33" s="18" t="s">
        <v>6</v>
      </c>
      <c r="B33" s="17" t="s">
        <v>21</v>
      </c>
      <c r="C33" s="15"/>
      <c r="D33" s="50"/>
    </row>
    <row r="34" spans="1:4" x14ac:dyDescent="0.3">
      <c r="A34" s="18" t="s">
        <v>7</v>
      </c>
      <c r="B34" s="17" t="s">
        <v>32</v>
      </c>
      <c r="C34" s="15"/>
      <c r="D34" s="50"/>
    </row>
    <row r="35" spans="1:4" x14ac:dyDescent="0.3">
      <c r="B35" s="17" t="s">
        <v>33</v>
      </c>
      <c r="C35" s="15"/>
      <c r="D35" s="50"/>
    </row>
    <row r="36" spans="1:4" x14ac:dyDescent="0.3">
      <c r="B36" s="17" t="s">
        <v>34</v>
      </c>
      <c r="C36" s="15"/>
      <c r="D36" s="50"/>
    </row>
    <row r="37" spans="1:4" x14ac:dyDescent="0.3">
      <c r="B37" s="17" t="s">
        <v>35</v>
      </c>
      <c r="C37" s="15"/>
      <c r="D37" s="50"/>
    </row>
    <row r="38" spans="1:4" x14ac:dyDescent="0.3">
      <c r="B38" s="17" t="s">
        <v>36</v>
      </c>
      <c r="C38" s="15"/>
      <c r="D38" s="50"/>
    </row>
    <row r="39" spans="1:4" x14ac:dyDescent="0.3">
      <c r="B39" s="17" t="s">
        <v>37</v>
      </c>
      <c r="C39" s="15"/>
      <c r="D39" s="50"/>
    </row>
    <row r="40" spans="1:4" x14ac:dyDescent="0.3">
      <c r="B40" s="17" t="s">
        <v>38</v>
      </c>
      <c r="C40" s="15"/>
      <c r="D40" s="50"/>
    </row>
    <row r="41" spans="1:4" x14ac:dyDescent="0.3">
      <c r="B41" s="17" t="s">
        <v>40</v>
      </c>
      <c r="C41" s="15"/>
      <c r="D41" s="50"/>
    </row>
    <row r="42" spans="1:4" x14ac:dyDescent="0.3">
      <c r="B42" s="17" t="s">
        <v>41</v>
      </c>
      <c r="C42" s="15"/>
      <c r="D42" s="50"/>
    </row>
    <row r="43" spans="1:4" x14ac:dyDescent="0.3">
      <c r="B43" s="17" t="s">
        <v>30</v>
      </c>
      <c r="C43" s="15"/>
      <c r="D43" s="50"/>
    </row>
    <row r="44" spans="1:4" x14ac:dyDescent="0.3">
      <c r="B44" s="25" t="s">
        <v>57</v>
      </c>
      <c r="C44" s="26">
        <f>SUBTOTAL(109,CurrentLiabilities101622[FY22])</f>
        <v>0</v>
      </c>
      <c r="D44" s="49"/>
    </row>
    <row r="45" spans="1:4" x14ac:dyDescent="0.3">
      <c r="B45" s="3"/>
      <c r="C45" s="8"/>
      <c r="D45" s="51"/>
    </row>
    <row r="46" spans="1:4" ht="17.5" thickBot="1" x14ac:dyDescent="0.45">
      <c r="B46" s="9" t="s">
        <v>44</v>
      </c>
      <c r="C46" s="30">
        <f>CurrentLiabilities101622[[#Totals],[FY22]]</f>
        <v>0</v>
      </c>
    </row>
    <row r="47" spans="1:4" ht="13.5" thickTop="1" x14ac:dyDescent="0.3">
      <c r="B47" s="10"/>
      <c r="C47" s="11"/>
    </row>
    <row r="49" spans="1:4" ht="17" x14ac:dyDescent="0.4">
      <c r="A49" s="18" t="s">
        <v>8</v>
      </c>
      <c r="B49" s="13" t="s">
        <v>22</v>
      </c>
      <c r="C49" s="32">
        <f>C26-C46</f>
        <v>0</v>
      </c>
    </row>
    <row r="52" spans="1:4" ht="15.5" x14ac:dyDescent="0.35">
      <c r="B52" s="42" t="s">
        <v>42</v>
      </c>
    </row>
    <row r="53" spans="1:4" ht="15.5" x14ac:dyDescent="0.35">
      <c r="B53" s="33"/>
    </row>
    <row r="54" spans="1:4" ht="15.5" x14ac:dyDescent="0.35">
      <c r="A54" s="18" t="s">
        <v>9</v>
      </c>
      <c r="B54" s="34" t="s">
        <v>43</v>
      </c>
      <c r="C54" s="35"/>
      <c r="D54" s="52"/>
    </row>
    <row r="55" spans="1:4" ht="15.5" x14ac:dyDescent="0.35">
      <c r="B55" s="36"/>
      <c r="C55" s="10"/>
      <c r="D55" s="53"/>
    </row>
    <row r="56" spans="1:4" ht="15.5" x14ac:dyDescent="0.35">
      <c r="B56" s="36"/>
      <c r="C56" s="10"/>
      <c r="D56" s="53"/>
    </row>
    <row r="57" spans="1:4" ht="15.5" x14ac:dyDescent="0.35">
      <c r="B57" s="37"/>
      <c r="C57" s="38"/>
      <c r="D57" s="54"/>
    </row>
    <row r="58" spans="1:4" ht="15.5" x14ac:dyDescent="0.35">
      <c r="B58" s="34" t="s">
        <v>50</v>
      </c>
      <c r="C58" s="35"/>
      <c r="D58" s="52"/>
    </row>
    <row r="59" spans="1:4" ht="15.5" x14ac:dyDescent="0.35">
      <c r="B59" s="36"/>
      <c r="C59" s="10"/>
      <c r="D59" s="53"/>
    </row>
    <row r="60" spans="1:4" ht="15.5" x14ac:dyDescent="0.35">
      <c r="B60" s="36"/>
      <c r="C60" s="10"/>
      <c r="D60" s="53"/>
    </row>
    <row r="61" spans="1:4" ht="15.5" x14ac:dyDescent="0.35">
      <c r="B61" s="37"/>
      <c r="C61" s="38"/>
      <c r="D61" s="54"/>
    </row>
    <row r="62" spans="1:4" ht="15.5" x14ac:dyDescent="0.35">
      <c r="B62" s="34" t="s">
        <v>51</v>
      </c>
      <c r="C62" s="39"/>
      <c r="D62" s="55"/>
    </row>
    <row r="63" spans="1:4" ht="15.5" x14ac:dyDescent="0.35">
      <c r="B63" s="36"/>
      <c r="C63" s="40"/>
      <c r="D63" s="56"/>
    </row>
    <row r="64" spans="1:4" ht="15.5" x14ac:dyDescent="0.35">
      <c r="B64" s="36"/>
      <c r="C64" s="40"/>
      <c r="D64" s="56"/>
    </row>
    <row r="65" spans="2:4" ht="15.5" x14ac:dyDescent="0.35">
      <c r="B65" s="37"/>
      <c r="C65" s="41"/>
      <c r="D65" s="57"/>
    </row>
  </sheetData>
  <mergeCells count="2">
    <mergeCell ref="D1:D2"/>
    <mergeCell ref="B1:B2"/>
  </mergeCells>
  <conditionalFormatting sqref="C49">
    <cfRule type="cellIs" dxfId="24" priority="1" operator="lessThan">
      <formula>0</formula>
    </cfRule>
  </conditionalFormatting>
  <pageMargins left="0.7" right="0.7" top="0.75" bottom="0.75" header="0.3" footer="0.3"/>
  <pageSetup scale="96" orientation="portrait" r:id="rId1"/>
  <rowBreaks count="1" manualBreakCount="1">
    <brk id="49" max="1638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Colton Strawser</dc:creator>
  <cp:lastModifiedBy>Arts and Culture</cp:lastModifiedBy>
  <cp:lastPrinted>2019-09-18T22:55:38Z</cp:lastPrinted>
  <dcterms:created xsi:type="dcterms:W3CDTF">2018-05-17T11:18:53Z</dcterms:created>
  <dcterms:modified xsi:type="dcterms:W3CDTF">2020-10-13T03:56:35Z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2018-05-17T11:19:00.4531304Z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