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016"/>
  <workbookPr/>
  <mc:AlternateContent xmlns:mc="http://schemas.openxmlformats.org/markup-compatibility/2006">
    <mc:Choice Requires="x15">
      <x15ac:absPath xmlns:x15ac="http://schemas.microsoft.com/office/spreadsheetml/2010/11/ac" url="/Users/rosalindhirst/Documents/SOLARSD/"/>
    </mc:Choice>
  </mc:AlternateContent>
  <bookViews>
    <workbookView xWindow="0" yWindow="460" windowWidth="25600" windowHeight="10540"/>
  </bookViews>
  <sheets>
    <sheet name="Summary" sheetId="1" r:id="rId1"/>
  </sheets>
  <externalReferences>
    <externalReference r:id="rId2"/>
    <externalReference r:id="rId3"/>
  </externalReferences>
  <definedNames>
    <definedName name="_xlnm._FilterDatabase" localSheetId="0" hidden="1">Summary!$A$3:$K$71</definedName>
    <definedName name="Bundled_Unbundled">[1]Choices!$B$2:$B$3</definedName>
    <definedName name="PCC_Classification">[1]Choices!$U$2:$U$5</definedName>
    <definedName name="_xlnm.Print_Area" localSheetId="0">Summary!$A$1:$K$71</definedName>
    <definedName name="Technology_SubType">[2]Choices!$AV$2:$AV$8</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<sst xmlns="http://schemas.openxmlformats.org/spreadsheetml/2006/main" count="428" uniqueCount="210">
  <si>
    <t>Otay Landfill 1</t>
  </si>
  <si>
    <t>Sycamore Landfill 1</t>
  </si>
  <si>
    <t>San Marcos Landfill</t>
  </si>
  <si>
    <t>Otay Landfill 2</t>
  </si>
  <si>
    <t>Otay Landfill V</t>
  </si>
  <si>
    <t>Otay Landfill VI</t>
  </si>
  <si>
    <t>Miramar</t>
  </si>
  <si>
    <t>Cascade</t>
  </si>
  <si>
    <t>Oak Creek</t>
  </si>
  <si>
    <t>San Gorgonio</t>
  </si>
  <si>
    <t>Maricopa West</t>
  </si>
  <si>
    <t>Sycamore Landfill 2</t>
  </si>
  <si>
    <t>NLP Granger A82</t>
  </si>
  <si>
    <t>Valley Center Solar</t>
  </si>
  <si>
    <t>Kumeyaay Wind</t>
  </si>
  <si>
    <t>Prima Deshecha</t>
  </si>
  <si>
    <t>Borrego</t>
  </si>
  <si>
    <t>Rim Rock</t>
  </si>
  <si>
    <t>CSOLAR South</t>
  </si>
  <si>
    <t>Catalina</t>
  </si>
  <si>
    <t>Ramona 1</t>
  </si>
  <si>
    <t>Ramona 2</t>
  </si>
  <si>
    <t>Valley Center 1</t>
  </si>
  <si>
    <t>Valley Center 2</t>
  </si>
  <si>
    <t>Centinela Expansion</t>
  </si>
  <si>
    <t>SG2 Imperial Valley</t>
  </si>
  <si>
    <t>Desert Green</t>
  </si>
  <si>
    <t>Seville</t>
  </si>
  <si>
    <t>Calipatria</t>
  </si>
  <si>
    <t>CSOLAR West</t>
  </si>
  <si>
    <t>Phoenix West</t>
  </si>
  <si>
    <t>FPL</t>
  </si>
  <si>
    <t>Oasis Wind</t>
  </si>
  <si>
    <t>Coram</t>
  </si>
  <si>
    <t>Pacific Wind</t>
  </si>
  <si>
    <t>Ocotillo Express</t>
  </si>
  <si>
    <t>Manzana Wind</t>
  </si>
  <si>
    <t>Silver Ridge Mt Signal</t>
  </si>
  <si>
    <t>Campo Verde</t>
  </si>
  <si>
    <t>Centinela 1</t>
  </si>
  <si>
    <t>N/A</t>
  </si>
  <si>
    <t>Delivery Start Date</t>
  </si>
  <si>
    <t>Midway Solar Farm III</t>
  </si>
  <si>
    <t>Solar PV</t>
  </si>
  <si>
    <t>Lakeside BioGas</t>
  </si>
  <si>
    <t>BioGas</t>
  </si>
  <si>
    <t>Wind</t>
  </si>
  <si>
    <t>Conduit Hydro</t>
  </si>
  <si>
    <t>Evergreen</t>
  </si>
  <si>
    <t>Technology Type</t>
  </si>
  <si>
    <t>Contract Expiration Date</t>
  </si>
  <si>
    <t>Delivery Point (Node) (If Applicable)</t>
  </si>
  <si>
    <t>BREGGO_6_DEGRSL</t>
  </si>
  <si>
    <t>BREGGO_6_SOLAR</t>
  </si>
  <si>
    <t>CATLNA_2_SOLAR</t>
  </si>
  <si>
    <t>CHILLS_1_SYCENG</t>
  </si>
  <si>
    <t>CHILLS_7_UNITA1</t>
  </si>
  <si>
    <t>CNTNLA_2_SOLAR1</t>
  </si>
  <si>
    <t>CNTNLA_2_SOLAR2</t>
  </si>
  <si>
    <t>CPVERD_2_SOLAR</t>
  </si>
  <si>
    <t>CRELMN_6_RAMON1</t>
  </si>
  <si>
    <t>CRELMN_6_RAMON2</t>
  </si>
  <si>
    <t>CRSTWD_6_KUMYAY</t>
  </si>
  <si>
    <t>CSLR4S_2_SOLAR</t>
  </si>
  <si>
    <t>DEVERS_1_SOLAR</t>
  </si>
  <si>
    <t>ENERSJ_2_WIND</t>
  </si>
  <si>
    <t>GARNET_2_WIND1</t>
  </si>
  <si>
    <t>IVSLRP_2_SOLAR1</t>
  </si>
  <si>
    <t>IVWEST_2_SOLAR1</t>
  </si>
  <si>
    <t>MARCPW_6_SOLAR1</t>
  </si>
  <si>
    <t>MIDWD_7_CORAMB</t>
  </si>
  <si>
    <t>MSHGTS_6_MMARLF</t>
  </si>
  <si>
    <t>OAKWD_6_ZEPHWD</t>
  </si>
  <si>
    <t>OCTILO_5_WIND</t>
  </si>
  <si>
    <t>OTAY_6_LNDFL5</t>
  </si>
  <si>
    <t>OTAY_6_LNDFL6</t>
  </si>
  <si>
    <t>OTAY_6_UNITB1</t>
  </si>
  <si>
    <t>SMRCOS_6_LNDFIL</t>
  </si>
  <si>
    <t>VLCNTR_6_VCSLR</t>
  </si>
  <si>
    <t>VLCNTR_6_VCSLR1</t>
  </si>
  <si>
    <t>VLCNTR_6_VCSLR2</t>
  </si>
  <si>
    <t>ANZA_6_SOLAR1</t>
  </si>
  <si>
    <t>ARLVAL_5_SOLAR</t>
  </si>
  <si>
    <t>CALPSS_6_SOLAR1</t>
  </si>
  <si>
    <r>
      <t>Olivenhain</t>
    </r>
    <r>
      <rPr>
        <b/>
        <sz val="11"/>
        <color rgb="FFFF0000"/>
        <rFont val="Calibri"/>
        <family val="2"/>
        <scheme val="minor"/>
      </rPr>
      <t xml:space="preserve"> </t>
    </r>
  </si>
  <si>
    <t>ZES1_IVLY2_I_UC_USE</t>
  </si>
  <si>
    <t>TOT148A_7_N001</t>
  </si>
  <si>
    <t>CAPSTRNO_1_N016</t>
  </si>
  <si>
    <t>VINCNT_2_WESTWD</t>
  </si>
  <si>
    <t>MTWIND_1_UNIT3</t>
  </si>
  <si>
    <t>PWEST_1_UNIT</t>
  </si>
  <si>
    <t>GARNET_1_UNITS</t>
  </si>
  <si>
    <t>LILIAC_6_SOLAR</t>
  </si>
  <si>
    <t>MANZNA_2_WIND</t>
  </si>
  <si>
    <t>Los Coches Substation</t>
  </si>
  <si>
    <t>ECO Substation</t>
  </si>
  <si>
    <t>Solar Energy Project- Ramona</t>
  </si>
  <si>
    <t>CRELMN_6_RAMSR3</t>
  </si>
  <si>
    <t>Project Name</t>
  </si>
  <si>
    <t>Del Sur Elementary School</t>
  </si>
  <si>
    <t>Fairfield Grossmont Trolley</t>
  </si>
  <si>
    <t>Hunter Industries</t>
  </si>
  <si>
    <t>Innovative Cold Storage Enterprises</t>
  </si>
  <si>
    <t>Ladera Ranch I</t>
  </si>
  <si>
    <t>Pacific Station</t>
  </si>
  <si>
    <t>Sanford-Burnhan Medical Research Institute I</t>
  </si>
  <si>
    <t>SDCCD - Skills Center</t>
  </si>
  <si>
    <t>Towers at Bressi Ranch</t>
  </si>
  <si>
    <t>Wilco Investments</t>
  </si>
  <si>
    <t>X-nth</t>
  </si>
  <si>
    <t>IID 230kV Midway-Bannister Line</t>
  </si>
  <si>
    <t>SRAC</t>
  </si>
  <si>
    <t>REDACTED DATA ARE CONFIDENTIAL AND PROTECTED UNDER PUBLIC UTILITIES CODE SECTIONS 454.5(g) AND 583, AND D.06-06-066 MATRIX</t>
  </si>
  <si>
    <t>Contract Price (in $/MWh</t>
  </si>
  <si>
    <t>Maximum Contract Capacity 
(in MW)</t>
  </si>
  <si>
    <t>Average Annual Generation 
(in GWh)</t>
  </si>
  <si>
    <t>Location
(county)</t>
  </si>
  <si>
    <t>Imperial</t>
  </si>
  <si>
    <t xml:space="preserve">Glacier </t>
  </si>
  <si>
    <t>San Diego</t>
  </si>
  <si>
    <t>Maricopa</t>
  </si>
  <si>
    <t>Kern</t>
  </si>
  <si>
    <t>San Bernardino</t>
  </si>
  <si>
    <t>Riverside</t>
  </si>
  <si>
    <t>Toole</t>
  </si>
  <si>
    <t>Orange</t>
  </si>
  <si>
    <t>Lassen</t>
  </si>
  <si>
    <t>Biomas</t>
  </si>
  <si>
    <t>POD-LASSEN_6_UNITS-APND</t>
  </si>
  <si>
    <t>SDG&amp;E DS</t>
  </si>
  <si>
    <t>MATL transmission line</t>
  </si>
  <si>
    <t>N.Western Energy Substation</t>
  </si>
  <si>
    <t>Glacier Elec. Coop. Substation</t>
  </si>
  <si>
    <t>Counterparty</t>
  </si>
  <si>
    <t>SDG&amp;E RPS Contracts as of end-March 2018</t>
  </si>
  <si>
    <t>Note:  Contracts are awarded based on the Net Market Value (NMV) provided, which is calculated to reflect total cost minus total benefits received and includes consideration of curtailments, negative pricing, locational benefits, congestion and other factors.  NMV values are confidential.  Contract Price does not reflect NMV and cannot be reliably used to compare project value.</t>
  </si>
  <si>
    <t>Authorization</t>
  </si>
  <si>
    <t>Arlington Valley Solar II LLC</t>
  </si>
  <si>
    <t xml:space="preserve">NRG Solar Borrego I LLC </t>
  </si>
  <si>
    <t>Calpatria LLC</t>
  </si>
  <si>
    <t>Campo Verde Solar LLC</t>
  </si>
  <si>
    <t>Cascade Solar LLC</t>
  </si>
  <si>
    <t>Catalina Solar LLC</t>
  </si>
  <si>
    <t>Centinela Solar Energy LLC</t>
  </si>
  <si>
    <t>Centinela Solar Energy 2 LLC</t>
  </si>
  <si>
    <t>Coram Energy LLC</t>
  </si>
  <si>
    <t>CSolar IV South LLC</t>
  </si>
  <si>
    <t>CSolar IV West LLC</t>
  </si>
  <si>
    <t>SDG&amp;E - Del Sur Elementary School</t>
  </si>
  <si>
    <t>Desert Green Solar Farm LLC</t>
  </si>
  <si>
    <t>Energia Sierra Juarez 2 US LLC</t>
  </si>
  <si>
    <t>Energia Sierra Juarez US LLC</t>
  </si>
  <si>
    <t>SDG&amp;E - Fairfield Grossmont Trolley</t>
  </si>
  <si>
    <t>FPL Energy Green Power Wind LLC</t>
  </si>
  <si>
    <t xml:space="preserve">Naturener Glacier Wind Energy 1 LLC  </t>
  </si>
  <si>
    <t xml:space="preserve">Naturener Glacier Wind Energy 2 LLC </t>
  </si>
  <si>
    <t>HL Power Company, LP</t>
  </si>
  <si>
    <t>SDG&amp;E - Hunter Industries</t>
  </si>
  <si>
    <t>SDG&amp;E - Innovative Cold Storage Enterprises</t>
  </si>
  <si>
    <t>Kumeyaay Wind LLC</t>
  </si>
  <si>
    <t>SDG&amp;E - Ladera Ranch I</t>
  </si>
  <si>
    <t>Lakeside Biogas LLC</t>
  </si>
  <si>
    <t>Manzana Wind LLC</t>
  </si>
  <si>
    <t xml:space="preserve">Maricopa West Solar PV LLC </t>
  </si>
  <si>
    <t>Oak Creek Wind Power LLC</t>
  </si>
  <si>
    <t>Oasis Power Partners LLC</t>
  </si>
  <si>
    <t>Ocotillo Express LLC</t>
  </si>
  <si>
    <t>Olivenhain Municipal Water District</t>
  </si>
  <si>
    <t>Otay Landfill I</t>
  </si>
  <si>
    <t>Otay Landfill II</t>
  </si>
  <si>
    <t>SDG&amp;E - Pacific Station</t>
  </si>
  <si>
    <t>Pacific Wind Lessee LLC</t>
  </si>
  <si>
    <t>MM Prima Deshecha Energy LLC</t>
  </si>
  <si>
    <t>Naturener Rim Rock Wind Energy LLC</t>
  </si>
  <si>
    <t>San Gorgonio Westwinds II LLC</t>
  </si>
  <si>
    <t xml:space="preserve">San Marcos Energy LLC </t>
  </si>
  <si>
    <t>SDG&amp;E - Sanford-Burnhan Medical Research Institute I</t>
  </si>
  <si>
    <t>SDG&amp;E - SDCCD - Skills Center</t>
  </si>
  <si>
    <t>Tallbear Seville LLC</t>
  </si>
  <si>
    <t>SG2 Imperial Valley LLC</t>
  </si>
  <si>
    <t>SDG&amp;E Solar Energy Project- Ramona</t>
  </si>
  <si>
    <t xml:space="preserve">Sycamore Energy 1 LLC </t>
  </si>
  <si>
    <t xml:space="preserve">Sycamore Energy 2 LLC </t>
  </si>
  <si>
    <t>SDG&amp;E - Towers at Bressi Ranch</t>
  </si>
  <si>
    <t>NLP Valley Center Solar, LLC</t>
  </si>
  <si>
    <t>SDG&amp;E - Wilco Investments</t>
  </si>
  <si>
    <t>SDG&amp;E - X-nth</t>
  </si>
  <si>
    <t xml:space="preserve">Honey Lake Power - </t>
  </si>
  <si>
    <t xml:space="preserve">Sol Orchard 21 LLC </t>
  </si>
  <si>
    <t>Sol Orchard 20 LLC</t>
  </si>
  <si>
    <t>Avangrid Renewables LLC</t>
  </si>
  <si>
    <t>Mountain Wind</t>
  </si>
  <si>
    <t xml:space="preserve">MM San Diego LLC </t>
  </si>
  <si>
    <t>Bear Valley Hydro</t>
  </si>
  <si>
    <t>City of Escondido</t>
  </si>
  <si>
    <t>San Francisco Peak Hydro</t>
  </si>
  <si>
    <t>City of Oceanside</t>
  </si>
  <si>
    <t xml:space="preserve">Imperial Valley Solar I LLC </t>
  </si>
  <si>
    <t xml:space="preserve">Sol Orchard 23 LLC </t>
  </si>
  <si>
    <t xml:space="preserve">Sol Orchard 22 LLC </t>
  </si>
  <si>
    <t>RPS Compliance</t>
  </si>
  <si>
    <t>Arlington Valley (AZ)</t>
  </si>
  <si>
    <t>Glacier 1 (MT)</t>
  </si>
  <si>
    <t>Glacier 2 (MT)</t>
  </si>
  <si>
    <t>Energia Sierera Juarez (MEX)</t>
  </si>
  <si>
    <r>
      <t>Energia Sierra Juarez 2</t>
    </r>
    <r>
      <rPr>
        <sz val="11"/>
        <rFont val="Calibri"/>
        <family val="2"/>
        <scheme val="minor"/>
      </rPr>
      <t xml:space="preserve"> (MEX)</t>
    </r>
  </si>
  <si>
    <t>Mandated Carve Out</t>
  </si>
  <si>
    <t>**SRAC = Short Run Avoided Costs, which are the CPUC-approved energy and capacity rates SDG&amp;E pays to non-utility, Qualified Facilities.</t>
  </si>
  <si>
    <t>***SDG&amp;E DS = SDG&amp;E Distribution System</t>
  </si>
  <si>
    <t>*Authorization for procurement to satisfy (i) Mandated Carve Outs comes from the Biomat, BioRAM, QF, RAM, ReMAT and FIT programs, and (ii) RPS Compliance comes from all other procurement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</si>
</sst>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m/d/yy;@"/>
    <numFmt numFmtId="165" formatCode="#,##0.0"/>
    <numFmt numFmtId="166" formatCode="0_);\(0\)"/>
    <numFmt numFmtId="167" formatCode="&quot;$&quot;#,##0.00"/>
    <numFmt numFmtId="168" formatCode="yyyy\-mm\-dd"/>
    <numFmt numFmtId="169" formatCode="0.0"/>
  </numFmts>
  <fonts count="13" x14ac:knownFonts="1">
    <font>
      <sz val="11"/>
      <color theme="1"/>
      <name val="Calibri"/>
      <family val="2"/>
      <scheme val="minor"/>
    </font>
    <font>
      <b/>
      <sz val="11"/>
      <color theme="1"/>
      <name val="Calibri"/>
      <family val="2"/>
      <scheme val="minor"/>
    </font>
    <font>
      <sz val="10"/>
      <name val="Arial"/>
      <family val="2"/>
    </font>
    <font>
      <i/>
      <sz val="11"/>
      <color rgb="FF7030A0"/>
      <name val="Calibri"/>
      <family val="2"/>
      <scheme val="minor"/>
    </font>
    <font>
      <sz val="11"/>
      <name val="Calibri"/>
      <family val="2"/>
      <scheme val="minor"/>
    </font>
    <font>
      <b/>
      <sz val="11"/>
      <color rgb="FFFF0000"/>
      <name val="Calibri"/>
      <family val="2"/>
      <scheme val="minor"/>
    </font>
    <font>
      <sz val="11"/>
      <color theme="1"/>
      <name val="Calibri"/>
      <family val="2"/>
      <scheme val="minor"/>
    </font>
    <font>
      <b/>
      <sz val="12"/>
      <color rgb="FFFF0000"/>
      <name val="Calibri"/>
      <family val="2"/>
      <scheme val="minor"/>
    </font>
    <font>
      <sz val="11"/>
      <color rgb="FF000000"/>
      <name val="Calibri"/>
      <family val="2"/>
      <scheme val="minor"/>
    </font>
    <font>
      <i/>
      <sz val="11"/>
      <color theme="1"/>
      <name val="Calibri"/>
      <family val="2"/>
      <scheme val="minor"/>
    </font>
    <font>
      <b/>
      <i/>
      <sz val="12"/>
      <color theme="1"/>
      <name val="Calibri"/>
      <family val="2"/>
      <scheme val="minor"/>
    </font>
    <font>
      <sz val="10"/>
      <color rgb="FFFF0000"/>
      <name val="Calibri"/>
      <family val="2"/>
      <scheme val="minor"/>
    </font>
    <font>
      <sz val="8"/>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rgb="FFFFFFCC"/>
        <bgColor indexed="64"/>
      </patternFill>
    </fill>
    <fill>
      <patternFill patternType="solid">
        <fgColor theme="7"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6">
    <xf numFmtId="0" fontId="0" fillId="0" borderId="0"/>
    <xf numFmtId="0" fontId="2" fillId="0" borderId="0"/>
    <xf numFmtId="0" fontId="2" fillId="0" borderId="0"/>
    <xf numFmtId="44" fontId="6" fillId="0" borderId="0" applyFont="0" applyFill="0" applyBorder="0" applyAlignment="0" applyProtection="0"/>
    <xf numFmtId="43" fontId="2" fillId="0" borderId="0" applyFont="0" applyFill="0" applyBorder="0" applyAlignment="0" applyProtection="0"/>
    <xf numFmtId="0" fontId="6" fillId="0" borderId="0"/>
  </cellStyleXfs>
  <cellXfs count="69">
    <xf numFmtId="0" fontId="0" fillId="0" borderId="0" xfId="0"/>
    <xf numFmtId="0" fontId="3" fillId="0" borderId="0" xfId="0" applyFont="1" applyBorder="1" applyAlignment="1">
      <alignment horizontal="center"/>
    </xf>
    <xf numFmtId="0" fontId="0" fillId="0" borderId="1" xfId="0" applyFont="1" applyFill="1" applyBorder="1"/>
    <xf numFmtId="0" fontId="0" fillId="0" borderId="0" xfId="0" applyFont="1"/>
    <xf numFmtId="14" fontId="4" fillId="0" borderId="1" xfId="0" applyNumberFormat="1" applyFont="1" applyFill="1" applyBorder="1" applyAlignment="1">
      <alignment horizontal="left"/>
    </xf>
    <xf numFmtId="3" fontId="4" fillId="0" borderId="1" xfId="0" applyNumberFormat="1" applyFont="1" applyFill="1" applyBorder="1" applyAlignment="1">
      <alignment horizontal="center"/>
    </xf>
    <xf numFmtId="164" fontId="4" fillId="0" borderId="1" xfId="0" applyNumberFormat="1" applyFont="1" applyFill="1" applyBorder="1" applyAlignment="1">
      <alignment horizontal="center"/>
    </xf>
    <xf numFmtId="165" fontId="4" fillId="0" borderId="1" xfId="0" applyNumberFormat="1"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7" fillId="5" borderId="0" xfId="2" applyFont="1" applyFill="1"/>
    <xf numFmtId="0" fontId="0" fillId="5" borderId="0" xfId="0" applyFont="1" applyFill="1"/>
    <xf numFmtId="14" fontId="0" fillId="0" borderId="1" xfId="0" applyNumberFormat="1" applyFont="1" applyFill="1" applyBorder="1" applyAlignment="1">
      <alignment horizontal="left"/>
    </xf>
    <xf numFmtId="0" fontId="0" fillId="0" borderId="1" xfId="0" applyFont="1" applyFill="1" applyBorder="1" applyAlignment="1">
      <alignment horizontal="center"/>
    </xf>
    <xf numFmtId="165" fontId="0" fillId="0" borderId="1" xfId="0" applyNumberFormat="1" applyFont="1" applyFill="1" applyBorder="1" applyAlignment="1">
      <alignment horizontal="center"/>
    </xf>
    <xf numFmtId="0" fontId="0" fillId="0" borderId="0" xfId="0" applyFont="1" applyFill="1" applyBorder="1" applyAlignment="1">
      <alignment horizontal="center"/>
    </xf>
    <xf numFmtId="3" fontId="0" fillId="0" borderId="1" xfId="0" applyNumberFormat="1" applyFont="1" applyFill="1" applyBorder="1" applyAlignment="1">
      <alignment horizontal="center"/>
    </xf>
    <xf numFmtId="164" fontId="0" fillId="0" borderId="1" xfId="0" applyNumberFormat="1" applyFont="1" applyFill="1" applyBorder="1" applyAlignment="1">
      <alignment horizontal="center"/>
    </xf>
    <xf numFmtId="14" fontId="0" fillId="3" borderId="1" xfId="0" applyNumberFormat="1" applyFont="1" applyFill="1" applyBorder="1" applyAlignment="1">
      <alignment horizontal="left"/>
    </xf>
    <xf numFmtId="3" fontId="0" fillId="0" borderId="1" xfId="0" applyNumberFormat="1" applyFont="1" applyBorder="1" applyAlignment="1">
      <alignment horizontal="center"/>
    </xf>
    <xf numFmtId="164" fontId="0" fillId="0" borderId="1" xfId="0" applyNumberFormat="1" applyFont="1" applyBorder="1" applyAlignment="1">
      <alignment horizontal="center"/>
    </xf>
    <xf numFmtId="165" fontId="0" fillId="0" borderId="1" xfId="0" applyNumberFormat="1" applyFont="1" applyBorder="1" applyAlignment="1">
      <alignment horizontal="center"/>
    </xf>
    <xf numFmtId="0" fontId="0" fillId="0" borderId="1" xfId="0" applyFont="1" applyBorder="1" applyAlignment="1">
      <alignment horizontal="center"/>
    </xf>
    <xf numFmtId="14" fontId="0" fillId="0" borderId="1" xfId="0" applyNumberFormat="1" applyFont="1" applyBorder="1" applyAlignment="1">
      <alignment horizontal="left"/>
    </xf>
    <xf numFmtId="164" fontId="0" fillId="3" borderId="1" xfId="0" applyNumberFormat="1" applyFont="1" applyFill="1" applyBorder="1" applyAlignment="1">
      <alignment horizontal="center"/>
    </xf>
    <xf numFmtId="14" fontId="0" fillId="0" borderId="1" xfId="0" applyNumberFormat="1" applyFont="1" applyBorder="1" applyAlignment="1">
      <alignment horizontal="center"/>
    </xf>
    <xf numFmtId="4" fontId="0" fillId="0" borderId="1" xfId="0" applyNumberFormat="1" applyFont="1" applyBorder="1" applyAlignment="1">
      <alignment horizontal="center"/>
    </xf>
    <xf numFmtId="0" fontId="1" fillId="0" borderId="0" xfId="0" applyFont="1" applyBorder="1" applyAlignment="1">
      <alignment horizontal="center"/>
    </xf>
    <xf numFmtId="0" fontId="0" fillId="0" borderId="0" xfId="0" applyFont="1" applyBorder="1" applyAlignment="1">
      <alignment horizontal="left" wrapText="1"/>
    </xf>
    <xf numFmtId="0" fontId="0" fillId="3" borderId="1" xfId="0" applyFont="1" applyFill="1" applyBorder="1" applyAlignment="1">
      <alignment horizontal="left" wrapText="1"/>
    </xf>
    <xf numFmtId="0" fontId="0" fillId="5" borderId="0" xfId="0" applyFont="1" applyFill="1" applyAlignment="1">
      <alignment horizontal="center"/>
    </xf>
    <xf numFmtId="0" fontId="0" fillId="0" borderId="1" xfId="0" applyFont="1" applyFill="1" applyBorder="1" applyAlignment="1" applyProtection="1">
      <alignment horizontal="center" wrapText="1"/>
      <protection locked="0"/>
    </xf>
    <xf numFmtId="169" fontId="0" fillId="0" borderId="0" xfId="0" applyNumberFormat="1" applyFont="1" applyBorder="1" applyAlignment="1">
      <alignment horizontal="center"/>
    </xf>
    <xf numFmtId="169" fontId="0" fillId="5" borderId="0" xfId="0" applyNumberFormat="1" applyFont="1" applyFill="1" applyAlignment="1">
      <alignment horizontal="center"/>
    </xf>
    <xf numFmtId="169" fontId="0" fillId="3" borderId="1" xfId="0" applyNumberFormat="1" applyFont="1" applyFill="1" applyBorder="1" applyAlignment="1">
      <alignment horizontal="center"/>
    </xf>
    <xf numFmtId="169" fontId="0" fillId="0" borderId="1" xfId="0" applyNumberFormat="1" applyFont="1" applyBorder="1" applyAlignment="1">
      <alignment horizontal="center"/>
    </xf>
    <xf numFmtId="169" fontId="0" fillId="0" borderId="1" xfId="0" applyNumberFormat="1" applyFont="1" applyFill="1" applyBorder="1" applyAlignment="1">
      <alignment horizontal="center"/>
    </xf>
    <xf numFmtId="169" fontId="4" fillId="0" borderId="1" xfId="0" applyNumberFormat="1" applyFont="1" applyFill="1" applyBorder="1" applyAlignment="1">
      <alignment horizontal="center"/>
    </xf>
    <xf numFmtId="167" fontId="0" fillId="3" borderId="1" xfId="3" applyNumberFormat="1" applyFont="1" applyFill="1" applyBorder="1" applyAlignment="1" applyProtection="1">
      <alignment horizontal="center" wrapText="1"/>
      <protection locked="0"/>
    </xf>
    <xf numFmtId="167" fontId="0" fillId="4" borderId="1" xfId="3" applyNumberFormat="1" applyFont="1" applyFill="1" applyBorder="1" applyAlignment="1" applyProtection="1">
      <alignment horizontal="center" wrapText="1"/>
      <protection locked="0"/>
    </xf>
    <xf numFmtId="167" fontId="0" fillId="0" borderId="1" xfId="3" applyNumberFormat="1" applyFont="1" applyFill="1" applyBorder="1" applyAlignment="1" applyProtection="1">
      <alignment horizontal="center" wrapText="1"/>
      <protection locked="0"/>
    </xf>
    <xf numFmtId="168" fontId="0" fillId="3" borderId="1" xfId="0" applyNumberFormat="1" applyFont="1" applyFill="1" applyBorder="1" applyAlignment="1" applyProtection="1">
      <alignment horizontal="center" wrapText="1"/>
      <protection locked="0"/>
    </xf>
    <xf numFmtId="164" fontId="0" fillId="3" borderId="1" xfId="0" applyNumberFormat="1" applyFont="1" applyFill="1" applyBorder="1" applyAlignment="1" applyProtection="1">
      <alignment horizontal="center" wrapText="1"/>
      <protection locked="0"/>
    </xf>
    <xf numFmtId="0" fontId="1" fillId="2" borderId="3" xfId="0" applyFont="1" applyFill="1" applyBorder="1" applyAlignment="1">
      <alignment horizontal="center" wrapText="1"/>
    </xf>
    <xf numFmtId="169" fontId="1" fillId="2" borderId="3" xfId="0" applyNumberFormat="1" applyFont="1" applyFill="1" applyBorder="1" applyAlignment="1">
      <alignment horizontal="center" wrapText="1"/>
    </xf>
    <xf numFmtId="0" fontId="0" fillId="3" borderId="1" xfId="0" applyFont="1" applyFill="1" applyBorder="1" applyAlignment="1" applyProtection="1">
      <alignment wrapText="1"/>
      <protection locked="0"/>
    </xf>
    <xf numFmtId="0" fontId="0" fillId="3" borderId="1" xfId="0"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0" fontId="8" fillId="0" borderId="1" xfId="0" applyFont="1" applyFill="1" applyBorder="1" applyAlignment="1" applyProtection="1">
      <alignment wrapText="1"/>
      <protection locked="0"/>
    </xf>
    <xf numFmtId="14" fontId="0" fillId="0" borderId="1" xfId="0" applyNumberFormat="1" applyFont="1" applyFill="1" applyBorder="1" applyAlignment="1">
      <alignment horizontal="left" wrapText="1"/>
    </xf>
    <xf numFmtId="14" fontId="0" fillId="3" borderId="1" xfId="0" applyNumberFormat="1" applyFont="1" applyFill="1" applyBorder="1" applyAlignment="1">
      <alignment horizontal="left" wrapText="1"/>
    </xf>
    <xf numFmtId="0" fontId="7" fillId="5" borderId="0" xfId="2" applyFont="1" applyFill="1" applyAlignment="1">
      <alignment wrapText="1"/>
    </xf>
    <xf numFmtId="166" fontId="4" fillId="0" borderId="1" xfId="4" applyNumberFormat="1" applyFont="1" applyFill="1" applyBorder="1" applyAlignment="1">
      <alignment horizontal="center" vertical="center" wrapText="1"/>
    </xf>
    <xf numFmtId="0" fontId="0" fillId="0" borderId="1" xfId="0" applyFont="1" applyBorder="1" applyAlignment="1">
      <alignment horizontal="center" wrapText="1"/>
    </xf>
    <xf numFmtId="0" fontId="0" fillId="3" borderId="1" xfId="0" applyFont="1" applyFill="1" applyBorder="1" applyAlignment="1">
      <alignment horizontal="center" wrapText="1"/>
    </xf>
    <xf numFmtId="0" fontId="0" fillId="0" borderId="1" xfId="0" applyFont="1" applyFill="1" applyBorder="1" applyAlignment="1">
      <alignment horizontal="center" wrapText="1"/>
    </xf>
    <xf numFmtId="0" fontId="8" fillId="0" borderId="1" xfId="0" applyFont="1" applyBorder="1" applyAlignment="1">
      <alignment horizontal="center" vertical="center" wrapText="1"/>
    </xf>
    <xf numFmtId="0" fontId="4" fillId="0" borderId="1" xfId="0" applyFont="1" applyBorder="1" applyAlignment="1">
      <alignment horizontal="center" wrapText="1"/>
    </xf>
    <xf numFmtId="0" fontId="0" fillId="0" borderId="0" xfId="0" applyFont="1" applyAlignment="1">
      <alignment horizontal="center" wrapText="1"/>
    </xf>
    <xf numFmtId="0" fontId="0" fillId="0" borderId="0" xfId="0" applyFont="1" applyBorder="1" applyAlignment="1">
      <alignment horizontal="center" wrapText="1"/>
    </xf>
    <xf numFmtId="164" fontId="0" fillId="0" borderId="1" xfId="0" applyNumberFormat="1" applyFont="1" applyBorder="1" applyAlignment="1">
      <alignment horizontal="center" wrapText="1"/>
    </xf>
    <xf numFmtId="0" fontId="0" fillId="0" borderId="0" xfId="0" applyFont="1" applyAlignment="1">
      <alignment wrapText="1"/>
    </xf>
    <xf numFmtId="0" fontId="9" fillId="0" borderId="2"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left"/>
    </xf>
    <xf numFmtId="0" fontId="10" fillId="0" borderId="0" xfId="0" applyFont="1" applyAlignment="1">
      <alignment horizontal="left"/>
    </xf>
    <xf numFmtId="0" fontId="11" fillId="6" borderId="4"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cellXfs>
  <cellStyles count="6">
    <cellStyle name="Comma 49" xfId="4"/>
    <cellStyle name="Currency" xfId="3" builtinId="4"/>
    <cellStyle name="Normal" xfId="0" builtinId="0"/>
    <cellStyle name="Normal - Style1 24" xfId="2"/>
    <cellStyle name="Normal 19" xfId="5"/>
    <cellStyle name="Normal 2 10" xfId="1"/>
  </cellStyles>
  <dxfs count="0"/>
  <tableStyles count="0" defaultTableStyle="TableStyleMedium2" defaultPivotStyle="PivotStyleLight16"/>
  <colors>
    <mruColors>
      <color rgb="FFFFFFCC"/>
      <color rgb="FFFFFF99"/>
      <color rgb="FF0000FF"/>
      <color rgb="FF009999"/>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ustomXml" Target="../customXml/item1.xml"/><Relationship Id="rId8" Type="http://schemas.openxmlformats.org/officeDocument/2006/relationships/customXml" Target="../customXml/item2.xml"/><Relationship Id="rId9"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s-cp1b/data/CORP11/cec/DATA/CPUC%20RPS%20Database/CPUC%20RPS%20Database/2018/2018.3.15%20Upload/IOU_Monthly_Data_Submittal_File_Format_2018-03-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dge.com/Users/schen/AppData/Local/Microsoft/Windows/INetCache/Content.Outlook/4N9VLA64/IOU_Monthly_Data_Submittal_File_Format_2018-02-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 Definitions"/>
      <sheetName val="Project Information"/>
      <sheetName val="Annex-Interconnection"/>
      <sheetName val="Attestation"/>
      <sheetName val="Choices"/>
    </sheetNames>
    <sheetDataSet>
      <sheetData sheetId="0"/>
      <sheetData sheetId="1"/>
      <sheetData sheetId="2"/>
      <sheetData sheetId="3"/>
      <sheetData sheetId="4"/>
      <sheetData sheetId="5">
        <row r="2">
          <cell r="B2" t="str">
            <v>Bundled</v>
          </cell>
          <cell r="U2" t="str">
            <v>Category 0</v>
          </cell>
        </row>
        <row r="3">
          <cell r="B3" t="str">
            <v>REC Only</v>
          </cell>
          <cell r="U3" t="str">
            <v>Category 1</v>
          </cell>
        </row>
        <row r="4">
          <cell r="U4" t="str">
            <v>Category 2</v>
          </cell>
        </row>
        <row r="5">
          <cell r="U5" t="str">
            <v>Category 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 Definitions"/>
      <sheetName val="Project Information"/>
      <sheetName val="Annex-Interconnection"/>
      <sheetName val="Attestation"/>
      <sheetName val="Choices"/>
    </sheetNames>
    <sheetDataSet>
      <sheetData sheetId="0"/>
      <sheetData sheetId="1"/>
      <sheetData sheetId="2"/>
      <sheetData sheetId="3"/>
      <sheetData sheetId="4"/>
      <sheetData sheetId="5">
        <row r="2">
          <cell r="AV2" t="str">
            <v>Solar: Fixed Tilt</v>
          </cell>
        </row>
        <row r="3">
          <cell r="AV3" t="str">
            <v>Solar: Tracking (1 Axis)</v>
          </cell>
        </row>
        <row r="4">
          <cell r="AV4" t="str">
            <v>Solar: Tracking (2 Axis)</v>
          </cell>
        </row>
        <row r="5">
          <cell r="AV5" t="str">
            <v>Hydro: Run-of-River</v>
          </cell>
        </row>
        <row r="6">
          <cell r="AV6" t="str">
            <v>Hydro: Reservoir</v>
          </cell>
        </row>
        <row r="7">
          <cell r="AV7" t="str">
            <v>Hydro: Unknown</v>
          </cell>
        </row>
        <row r="8">
          <cell r="AV8"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72"/>
  <sheetViews>
    <sheetView showGridLines="0" tabSelected="1" zoomScale="90" zoomScaleNormal="90" zoomScalePageLayoutView="90" workbookViewId="0">
      <pane xSplit="2" ySplit="3" topLeftCell="C4" activePane="bottomRight" state="frozen"/>
      <selection pane="topRight" activeCell="C1" sqref="C1"/>
      <selection pane="bottomLeft" activeCell="A4" sqref="A4"/>
      <selection pane="bottomRight" activeCell="F62" sqref="F62"/>
    </sheetView>
  </sheetViews>
  <sheetFormatPr baseColWidth="10" defaultColWidth="22.83203125" defaultRowHeight="15" x14ac:dyDescent="0.2"/>
  <cols>
    <col min="1" max="1" width="26.33203125" style="9" customWidth="1"/>
    <col min="2" max="2" width="26.5" style="28" customWidth="1"/>
    <col min="3" max="6" width="14.6640625" style="8" customWidth="1"/>
    <col min="7" max="7" width="14.6640625" style="32" customWidth="1"/>
    <col min="8" max="8" width="14.6640625" style="8" customWidth="1"/>
    <col min="9" max="9" width="15.1640625" style="8" customWidth="1"/>
    <col min="10" max="10" width="20.5" style="59" customWidth="1"/>
    <col min="11" max="11" width="29.5" style="59" customWidth="1"/>
    <col min="12" max="12" width="4.33203125" style="8" customWidth="1"/>
    <col min="13" max="16384" width="22.83203125" style="8"/>
  </cols>
  <sheetData>
    <row r="1" spans="1:11" ht="17" thickBot="1" x14ac:dyDescent="0.25">
      <c r="A1" s="65" t="s">
        <v>134</v>
      </c>
      <c r="B1" s="65"/>
      <c r="C1" s="65"/>
      <c r="D1" s="65"/>
      <c r="E1" s="65"/>
      <c r="F1" s="65"/>
      <c r="G1" s="65"/>
      <c r="H1" s="65"/>
      <c r="I1" s="65"/>
      <c r="J1" s="65"/>
      <c r="K1" s="65"/>
    </row>
    <row r="2" spans="1:11" ht="26.25" customHeight="1" thickBot="1" x14ac:dyDescent="0.25">
      <c r="A2" s="66" t="s">
        <v>135</v>
      </c>
      <c r="B2" s="67"/>
      <c r="C2" s="67"/>
      <c r="D2" s="67"/>
      <c r="E2" s="67"/>
      <c r="F2" s="67"/>
      <c r="G2" s="67"/>
      <c r="H2" s="67"/>
      <c r="I2" s="67"/>
      <c r="J2" s="67"/>
      <c r="K2" s="68"/>
    </row>
    <row r="3" spans="1:11" s="27" customFormat="1" ht="45" x14ac:dyDescent="0.2">
      <c r="A3" s="43" t="s">
        <v>98</v>
      </c>
      <c r="B3" s="43" t="s">
        <v>133</v>
      </c>
      <c r="C3" s="43" t="s">
        <v>116</v>
      </c>
      <c r="D3" s="43" t="s">
        <v>49</v>
      </c>
      <c r="E3" s="43" t="s">
        <v>41</v>
      </c>
      <c r="F3" s="43" t="s">
        <v>50</v>
      </c>
      <c r="G3" s="44" t="s">
        <v>115</v>
      </c>
      <c r="H3" s="43" t="s">
        <v>114</v>
      </c>
      <c r="I3" s="43" t="s">
        <v>113</v>
      </c>
      <c r="J3" s="43" t="s">
        <v>136</v>
      </c>
      <c r="K3" s="43" t="s">
        <v>51</v>
      </c>
    </row>
    <row r="4" spans="1:11" x14ac:dyDescent="0.2">
      <c r="A4" s="23" t="s">
        <v>201</v>
      </c>
      <c r="B4" s="45" t="s">
        <v>137</v>
      </c>
      <c r="C4" s="13" t="s">
        <v>120</v>
      </c>
      <c r="D4" s="19" t="s">
        <v>43</v>
      </c>
      <c r="E4" s="20">
        <v>41373</v>
      </c>
      <c r="F4" s="24">
        <v>50713</v>
      </c>
      <c r="G4" s="34">
        <v>270</v>
      </c>
      <c r="H4" s="21">
        <v>127</v>
      </c>
      <c r="I4" s="38">
        <v>107.5</v>
      </c>
      <c r="J4" s="60" t="s">
        <v>200</v>
      </c>
      <c r="K4" s="52" t="s">
        <v>82</v>
      </c>
    </row>
    <row r="5" spans="1:11" s="15" customFormat="1" x14ac:dyDescent="0.2">
      <c r="A5" s="18" t="s">
        <v>193</v>
      </c>
      <c r="B5" s="46" t="s">
        <v>194</v>
      </c>
      <c r="C5" s="13" t="s">
        <v>119</v>
      </c>
      <c r="D5" s="19" t="s">
        <v>47</v>
      </c>
      <c r="E5" s="20">
        <v>34437</v>
      </c>
      <c r="F5" s="20" t="s">
        <v>48</v>
      </c>
      <c r="G5" s="35">
        <v>19.71</v>
      </c>
      <c r="H5" s="21">
        <v>1.5</v>
      </c>
      <c r="I5" s="38" t="s">
        <v>111</v>
      </c>
      <c r="J5" s="60" t="s">
        <v>206</v>
      </c>
      <c r="K5" s="53" t="s">
        <v>129</v>
      </c>
    </row>
    <row r="6" spans="1:11" s="15" customFormat="1" x14ac:dyDescent="0.2">
      <c r="A6" s="23" t="s">
        <v>16</v>
      </c>
      <c r="B6" s="45" t="s">
        <v>138</v>
      </c>
      <c r="C6" s="13" t="s">
        <v>119</v>
      </c>
      <c r="D6" s="19" t="s">
        <v>43</v>
      </c>
      <c r="E6" s="20">
        <v>41317</v>
      </c>
      <c r="F6" s="20">
        <v>50447</v>
      </c>
      <c r="G6" s="35">
        <v>59</v>
      </c>
      <c r="H6" s="21">
        <v>26</v>
      </c>
      <c r="I6" s="38">
        <v>130</v>
      </c>
      <c r="J6" s="60" t="s">
        <v>200</v>
      </c>
      <c r="K6" s="53" t="s">
        <v>53</v>
      </c>
    </row>
    <row r="7" spans="1:11" x14ac:dyDescent="0.2">
      <c r="A7" s="18" t="s">
        <v>28</v>
      </c>
      <c r="B7" s="45" t="s">
        <v>139</v>
      </c>
      <c r="C7" s="13" t="s">
        <v>117</v>
      </c>
      <c r="D7" s="19" t="s">
        <v>43</v>
      </c>
      <c r="E7" s="20">
        <v>42411</v>
      </c>
      <c r="F7" s="24">
        <v>49733</v>
      </c>
      <c r="G7" s="34">
        <v>48</v>
      </c>
      <c r="H7" s="21">
        <v>19.989999999999998</v>
      </c>
      <c r="I7" s="39"/>
      <c r="J7" s="60" t="s">
        <v>200</v>
      </c>
      <c r="K7" s="54" t="s">
        <v>83</v>
      </c>
    </row>
    <row r="8" spans="1:11" ht="15.75" customHeight="1" x14ac:dyDescent="0.2">
      <c r="A8" s="23" t="s">
        <v>38</v>
      </c>
      <c r="B8" s="45" t="s">
        <v>140</v>
      </c>
      <c r="C8" s="13" t="s">
        <v>117</v>
      </c>
      <c r="D8" s="19" t="s">
        <v>43</v>
      </c>
      <c r="E8" s="20">
        <v>41487</v>
      </c>
      <c r="F8" s="24">
        <v>48876</v>
      </c>
      <c r="G8" s="34">
        <v>276</v>
      </c>
      <c r="H8" s="21">
        <v>139</v>
      </c>
      <c r="I8" s="38">
        <v>120.34</v>
      </c>
      <c r="J8" s="60" t="s">
        <v>200</v>
      </c>
      <c r="K8" s="54" t="s">
        <v>59</v>
      </c>
    </row>
    <row r="9" spans="1:11" x14ac:dyDescent="0.2">
      <c r="A9" s="23" t="s">
        <v>7</v>
      </c>
      <c r="B9" s="45" t="s">
        <v>141</v>
      </c>
      <c r="C9" s="13" t="s">
        <v>122</v>
      </c>
      <c r="D9" s="19" t="s">
        <v>43</v>
      </c>
      <c r="E9" s="20">
        <v>41617</v>
      </c>
      <c r="F9" s="20">
        <v>48936</v>
      </c>
      <c r="G9" s="35">
        <v>55</v>
      </c>
      <c r="H9" s="21">
        <v>18.5</v>
      </c>
      <c r="I9" s="38">
        <v>77.180000000000007</v>
      </c>
      <c r="J9" s="60" t="s">
        <v>206</v>
      </c>
      <c r="K9" s="54" t="s">
        <v>64</v>
      </c>
    </row>
    <row r="10" spans="1:11" x14ac:dyDescent="0.2">
      <c r="A10" s="23" t="s">
        <v>19</v>
      </c>
      <c r="B10" s="45" t="s">
        <v>142</v>
      </c>
      <c r="C10" s="13" t="s">
        <v>121</v>
      </c>
      <c r="D10" s="19" t="s">
        <v>43</v>
      </c>
      <c r="E10" s="20">
        <v>41257</v>
      </c>
      <c r="F10" s="20">
        <v>50735</v>
      </c>
      <c r="G10" s="35">
        <v>253.5</v>
      </c>
      <c r="H10" s="21">
        <v>109.4</v>
      </c>
      <c r="I10" s="38">
        <v>121.71</v>
      </c>
      <c r="J10" s="60" t="s">
        <v>200</v>
      </c>
      <c r="K10" s="54" t="s">
        <v>54</v>
      </c>
    </row>
    <row r="11" spans="1:11" ht="14.25" customHeight="1" x14ac:dyDescent="0.2">
      <c r="A11" s="23" t="s">
        <v>39</v>
      </c>
      <c r="B11" s="45" t="s">
        <v>143</v>
      </c>
      <c r="C11" s="13" t="s">
        <v>117</v>
      </c>
      <c r="D11" s="19" t="s">
        <v>43</v>
      </c>
      <c r="E11" s="20">
        <v>41481</v>
      </c>
      <c r="F11" s="24">
        <v>49156</v>
      </c>
      <c r="G11" s="34">
        <v>270</v>
      </c>
      <c r="H11" s="21">
        <v>125</v>
      </c>
      <c r="I11" s="38">
        <v>125</v>
      </c>
      <c r="J11" s="60" t="s">
        <v>200</v>
      </c>
      <c r="K11" s="54" t="s">
        <v>57</v>
      </c>
    </row>
    <row r="12" spans="1:11" x14ac:dyDescent="0.2">
      <c r="A12" s="23" t="s">
        <v>24</v>
      </c>
      <c r="B12" s="45" t="s">
        <v>144</v>
      </c>
      <c r="C12" s="13" t="s">
        <v>117</v>
      </c>
      <c r="D12" s="19" t="s">
        <v>43</v>
      </c>
      <c r="E12" s="20">
        <v>41725</v>
      </c>
      <c r="F12" s="24">
        <v>49170</v>
      </c>
      <c r="G12" s="34">
        <v>86</v>
      </c>
      <c r="H12" s="21">
        <v>45</v>
      </c>
      <c r="I12" s="38">
        <v>125</v>
      </c>
      <c r="J12" s="60" t="s">
        <v>200</v>
      </c>
      <c r="K12" s="54" t="s">
        <v>58</v>
      </c>
    </row>
    <row r="13" spans="1:11" s="1" customFormat="1" ht="15" customHeight="1" x14ac:dyDescent="0.2">
      <c r="A13" s="23" t="s">
        <v>33</v>
      </c>
      <c r="B13" s="45" t="s">
        <v>145</v>
      </c>
      <c r="C13" s="13" t="s">
        <v>121</v>
      </c>
      <c r="D13" s="19" t="s">
        <v>46</v>
      </c>
      <c r="E13" s="20">
        <v>40603</v>
      </c>
      <c r="F13" s="20">
        <v>46081</v>
      </c>
      <c r="G13" s="35">
        <v>27</v>
      </c>
      <c r="H13" s="21">
        <v>7.5</v>
      </c>
      <c r="I13" s="38">
        <v>100.46</v>
      </c>
      <c r="J13" s="60" t="s">
        <v>200</v>
      </c>
      <c r="K13" s="53" t="s">
        <v>70</v>
      </c>
    </row>
    <row r="14" spans="1:11" x14ac:dyDescent="0.2">
      <c r="A14" s="23" t="s">
        <v>18</v>
      </c>
      <c r="B14" s="45" t="s">
        <v>146</v>
      </c>
      <c r="C14" s="13" t="s">
        <v>117</v>
      </c>
      <c r="D14" s="19" t="s">
        <v>43</v>
      </c>
      <c r="E14" s="20">
        <v>41378</v>
      </c>
      <c r="F14" s="24">
        <v>50709</v>
      </c>
      <c r="G14" s="34">
        <v>273</v>
      </c>
      <c r="H14" s="21">
        <v>130</v>
      </c>
      <c r="I14" s="38">
        <v>128.85</v>
      </c>
      <c r="J14" s="60" t="s">
        <v>200</v>
      </c>
      <c r="K14" s="54" t="s">
        <v>63</v>
      </c>
    </row>
    <row r="15" spans="1:11" s="1" customFormat="1" x14ac:dyDescent="0.2">
      <c r="A15" s="23" t="s">
        <v>29</v>
      </c>
      <c r="B15" s="45" t="s">
        <v>147</v>
      </c>
      <c r="C15" s="13" t="s">
        <v>117</v>
      </c>
      <c r="D15" s="19" t="s">
        <v>43</v>
      </c>
      <c r="E15" s="20">
        <v>42094</v>
      </c>
      <c r="F15" s="24">
        <v>51602</v>
      </c>
      <c r="G15" s="34">
        <v>356</v>
      </c>
      <c r="H15" s="21">
        <v>150</v>
      </c>
      <c r="I15" s="39"/>
      <c r="J15" s="60" t="s">
        <v>200</v>
      </c>
      <c r="K15" s="54" t="s">
        <v>68</v>
      </c>
    </row>
    <row r="16" spans="1:11" ht="30" x14ac:dyDescent="0.2">
      <c r="A16" s="2" t="s">
        <v>99</v>
      </c>
      <c r="B16" s="29" t="s">
        <v>148</v>
      </c>
      <c r="C16" s="13" t="s">
        <v>119</v>
      </c>
      <c r="D16" s="19" t="s">
        <v>43</v>
      </c>
      <c r="E16" s="20">
        <v>39696</v>
      </c>
      <c r="F16" s="20" t="s">
        <v>40</v>
      </c>
      <c r="G16" s="35">
        <v>0.08</v>
      </c>
      <c r="H16" s="31">
        <v>4.1000000000000002E-2</v>
      </c>
      <c r="I16" s="20" t="s">
        <v>40</v>
      </c>
      <c r="J16" s="60" t="s">
        <v>200</v>
      </c>
      <c r="K16" s="53" t="s">
        <v>129</v>
      </c>
    </row>
    <row r="17" spans="1:11" x14ac:dyDescent="0.2">
      <c r="A17" s="23" t="s">
        <v>26</v>
      </c>
      <c r="B17" s="45" t="s">
        <v>149</v>
      </c>
      <c r="C17" s="13" t="s">
        <v>119</v>
      </c>
      <c r="D17" s="19" t="s">
        <v>43</v>
      </c>
      <c r="E17" s="20">
        <v>41936</v>
      </c>
      <c r="F17" s="20">
        <v>51099</v>
      </c>
      <c r="G17" s="35">
        <v>13.3</v>
      </c>
      <c r="H17" s="21">
        <v>6.3</v>
      </c>
      <c r="I17" s="38">
        <v>139.5</v>
      </c>
      <c r="J17" s="60" t="s">
        <v>200</v>
      </c>
      <c r="K17" s="54" t="s">
        <v>52</v>
      </c>
    </row>
    <row r="18" spans="1:11" x14ac:dyDescent="0.2">
      <c r="A18" s="23" t="s">
        <v>205</v>
      </c>
      <c r="B18" s="45" t="s">
        <v>150</v>
      </c>
      <c r="C18" s="13" t="s">
        <v>40</v>
      </c>
      <c r="D18" s="19" t="s">
        <v>46</v>
      </c>
      <c r="E18" s="20">
        <v>44287</v>
      </c>
      <c r="F18" s="20">
        <v>51591</v>
      </c>
      <c r="G18" s="35">
        <v>357</v>
      </c>
      <c r="H18" s="21">
        <v>105</v>
      </c>
      <c r="I18" s="38">
        <v>56</v>
      </c>
      <c r="J18" s="60" t="s">
        <v>206</v>
      </c>
      <c r="K18" s="54" t="s">
        <v>95</v>
      </c>
    </row>
    <row r="19" spans="1:11" x14ac:dyDescent="0.2">
      <c r="A19" s="12" t="s">
        <v>204</v>
      </c>
      <c r="B19" s="47" t="s">
        <v>151</v>
      </c>
      <c r="C19" s="13" t="s">
        <v>40</v>
      </c>
      <c r="D19" s="16" t="s">
        <v>46</v>
      </c>
      <c r="E19" s="17">
        <v>42080</v>
      </c>
      <c r="F19" s="17">
        <v>49464</v>
      </c>
      <c r="G19" s="36">
        <v>400</v>
      </c>
      <c r="H19" s="14">
        <v>156</v>
      </c>
      <c r="I19" s="40">
        <v>105.9</v>
      </c>
      <c r="J19" s="60" t="s">
        <v>200</v>
      </c>
      <c r="K19" s="55" t="s">
        <v>65</v>
      </c>
    </row>
    <row r="20" spans="1:11" ht="30" x14ac:dyDescent="0.2">
      <c r="A20" s="2" t="s">
        <v>100</v>
      </c>
      <c r="B20" s="29" t="s">
        <v>152</v>
      </c>
      <c r="C20" s="22" t="s">
        <v>119</v>
      </c>
      <c r="D20" s="19" t="s">
        <v>43</v>
      </c>
      <c r="E20" s="17">
        <v>40295</v>
      </c>
      <c r="F20" s="20" t="s">
        <v>40</v>
      </c>
      <c r="G20" s="35">
        <v>9.7000000000000003E-2</v>
      </c>
      <c r="H20" s="31">
        <v>6.4699999999999994E-2</v>
      </c>
      <c r="I20" s="20" t="s">
        <v>40</v>
      </c>
      <c r="J20" s="60" t="s">
        <v>200</v>
      </c>
      <c r="K20" s="53" t="s">
        <v>129</v>
      </c>
    </row>
    <row r="21" spans="1:11" ht="30" x14ac:dyDescent="0.2">
      <c r="A21" s="18" t="s">
        <v>31</v>
      </c>
      <c r="B21" s="45" t="s">
        <v>153</v>
      </c>
      <c r="C21" s="22" t="s">
        <v>123</v>
      </c>
      <c r="D21" s="19" t="s">
        <v>46</v>
      </c>
      <c r="E21" s="20">
        <v>38166</v>
      </c>
      <c r="F21" s="20">
        <v>43465</v>
      </c>
      <c r="G21" s="35">
        <v>36</v>
      </c>
      <c r="H21" s="21">
        <v>16.5</v>
      </c>
      <c r="I21" s="38">
        <v>52.6</v>
      </c>
      <c r="J21" s="60" t="s">
        <v>200</v>
      </c>
      <c r="K21" s="53" t="s">
        <v>91</v>
      </c>
    </row>
    <row r="22" spans="1:11" ht="30" x14ac:dyDescent="0.2">
      <c r="A22" s="23" t="s">
        <v>202</v>
      </c>
      <c r="B22" s="45" t="s">
        <v>154</v>
      </c>
      <c r="C22" s="22" t="s">
        <v>124</v>
      </c>
      <c r="D22" s="19" t="s">
        <v>46</v>
      </c>
      <c r="E22" s="20">
        <v>39811</v>
      </c>
      <c r="F22" s="20">
        <v>45288</v>
      </c>
      <c r="G22" s="35">
        <v>325</v>
      </c>
      <c r="H22" s="21">
        <v>106.5</v>
      </c>
      <c r="I22" s="38">
        <v>21</v>
      </c>
      <c r="J22" s="60" t="s">
        <v>200</v>
      </c>
      <c r="K22" s="53" t="s">
        <v>131</v>
      </c>
    </row>
    <row r="23" spans="1:11" ht="30" x14ac:dyDescent="0.2">
      <c r="A23" s="23" t="s">
        <v>203</v>
      </c>
      <c r="B23" s="45" t="s">
        <v>155</v>
      </c>
      <c r="C23" s="22" t="s">
        <v>124</v>
      </c>
      <c r="D23" s="19" t="s">
        <v>46</v>
      </c>
      <c r="E23" s="20">
        <v>40102</v>
      </c>
      <c r="F23" s="20">
        <v>45580</v>
      </c>
      <c r="G23" s="35">
        <v>310</v>
      </c>
      <c r="H23" s="21">
        <v>103.5</v>
      </c>
      <c r="I23" s="38">
        <v>30</v>
      </c>
      <c r="J23" s="60" t="s">
        <v>200</v>
      </c>
      <c r="K23" s="53" t="s">
        <v>132</v>
      </c>
    </row>
    <row r="24" spans="1:11" x14ac:dyDescent="0.2">
      <c r="A24" s="23" t="s">
        <v>187</v>
      </c>
      <c r="B24" s="45" t="s">
        <v>156</v>
      </c>
      <c r="C24" s="22" t="s">
        <v>126</v>
      </c>
      <c r="D24" s="19" t="s">
        <v>127</v>
      </c>
      <c r="E24" s="20">
        <v>42767</v>
      </c>
      <c r="F24" s="20">
        <v>44592</v>
      </c>
      <c r="G24" s="35">
        <v>24</v>
      </c>
      <c r="H24" s="21">
        <v>175</v>
      </c>
      <c r="I24" s="39"/>
      <c r="J24" s="60" t="s">
        <v>206</v>
      </c>
      <c r="K24" s="53" t="s">
        <v>128</v>
      </c>
    </row>
    <row r="25" spans="1:11" s="15" customFormat="1" x14ac:dyDescent="0.2">
      <c r="A25" s="2" t="s">
        <v>101</v>
      </c>
      <c r="B25" s="29" t="s">
        <v>157</v>
      </c>
      <c r="C25" s="22" t="s">
        <v>119</v>
      </c>
      <c r="D25" s="19" t="s">
        <v>43</v>
      </c>
      <c r="E25" s="20">
        <v>39420</v>
      </c>
      <c r="F25" s="20" t="s">
        <v>40</v>
      </c>
      <c r="G25" s="35">
        <v>0.17399999999999999</v>
      </c>
      <c r="H25" s="31">
        <v>0.10199999999999999</v>
      </c>
      <c r="I25" s="20" t="s">
        <v>40</v>
      </c>
      <c r="J25" s="60" t="s">
        <v>200</v>
      </c>
      <c r="K25" s="53" t="s">
        <v>129</v>
      </c>
    </row>
    <row r="26" spans="1:11" ht="30" x14ac:dyDescent="0.2">
      <c r="A26" s="2" t="s">
        <v>102</v>
      </c>
      <c r="B26" s="29" t="s">
        <v>158</v>
      </c>
      <c r="C26" s="22" t="s">
        <v>119</v>
      </c>
      <c r="D26" s="19" t="s">
        <v>43</v>
      </c>
      <c r="E26" s="42">
        <v>39791</v>
      </c>
      <c r="F26" s="20" t="s">
        <v>40</v>
      </c>
      <c r="G26" s="35">
        <v>0.79800000000000004</v>
      </c>
      <c r="H26" s="31">
        <v>0.504</v>
      </c>
      <c r="I26" s="20" t="s">
        <v>40</v>
      </c>
      <c r="J26" s="60" t="s">
        <v>200</v>
      </c>
      <c r="K26" s="53" t="s">
        <v>129</v>
      </c>
    </row>
    <row r="27" spans="1:11" x14ac:dyDescent="0.2">
      <c r="A27" s="23" t="s">
        <v>14</v>
      </c>
      <c r="B27" s="45" t="s">
        <v>159</v>
      </c>
      <c r="C27" s="22" t="s">
        <v>119</v>
      </c>
      <c r="D27" s="19" t="s">
        <v>46</v>
      </c>
      <c r="E27" s="20">
        <v>38797</v>
      </c>
      <c r="F27" s="24">
        <v>46022</v>
      </c>
      <c r="G27" s="34">
        <v>134.32</v>
      </c>
      <c r="H27" s="21">
        <v>50</v>
      </c>
      <c r="I27" s="38">
        <v>51.72</v>
      </c>
      <c r="J27" s="60" t="s">
        <v>200</v>
      </c>
      <c r="K27" s="54" t="s">
        <v>62</v>
      </c>
    </row>
    <row r="28" spans="1:11" x14ac:dyDescent="0.2">
      <c r="A28" s="2" t="s">
        <v>103</v>
      </c>
      <c r="B28" s="29" t="s">
        <v>160</v>
      </c>
      <c r="C28" s="22" t="s">
        <v>119</v>
      </c>
      <c r="D28" s="19" t="s">
        <v>43</v>
      </c>
      <c r="E28" s="42">
        <v>39287</v>
      </c>
      <c r="F28" s="20" t="s">
        <v>40</v>
      </c>
      <c r="G28" s="35">
        <v>7.0999999999999994E-2</v>
      </c>
      <c r="H28" s="31">
        <v>0.05</v>
      </c>
      <c r="I28" s="20" t="s">
        <v>40</v>
      </c>
      <c r="J28" s="60" t="s">
        <v>200</v>
      </c>
      <c r="K28" s="53" t="s">
        <v>129</v>
      </c>
    </row>
    <row r="29" spans="1:11" x14ac:dyDescent="0.2">
      <c r="A29" s="4" t="s">
        <v>44</v>
      </c>
      <c r="B29" s="48" t="s">
        <v>161</v>
      </c>
      <c r="C29" s="22" t="s">
        <v>119</v>
      </c>
      <c r="D29" s="5" t="s">
        <v>45</v>
      </c>
      <c r="E29" s="6">
        <v>43701</v>
      </c>
      <c r="F29" s="6">
        <v>49179</v>
      </c>
      <c r="G29" s="37">
        <v>24.44</v>
      </c>
      <c r="H29" s="7">
        <v>3</v>
      </c>
      <c r="I29" s="40">
        <v>127.72</v>
      </c>
      <c r="J29" s="60" t="s">
        <v>206</v>
      </c>
      <c r="K29" s="55" t="s">
        <v>94</v>
      </c>
    </row>
    <row r="30" spans="1:11" x14ac:dyDescent="0.2">
      <c r="A30" s="23" t="s">
        <v>36</v>
      </c>
      <c r="B30" s="45" t="s">
        <v>162</v>
      </c>
      <c r="C30" s="22" t="s">
        <v>121</v>
      </c>
      <c r="D30" s="19" t="s">
        <v>46</v>
      </c>
      <c r="E30" s="20">
        <v>41274</v>
      </c>
      <c r="F30" s="24">
        <v>48578</v>
      </c>
      <c r="G30" s="34">
        <v>260</v>
      </c>
      <c r="H30" s="21">
        <v>100</v>
      </c>
      <c r="I30" s="38">
        <v>95</v>
      </c>
      <c r="J30" s="60" t="s">
        <v>200</v>
      </c>
      <c r="K30" s="52" t="s">
        <v>93</v>
      </c>
    </row>
    <row r="31" spans="1:11" x14ac:dyDescent="0.2">
      <c r="A31" s="23" t="s">
        <v>10</v>
      </c>
      <c r="B31" s="45" t="s">
        <v>163</v>
      </c>
      <c r="C31" s="22" t="s">
        <v>121</v>
      </c>
      <c r="D31" s="19" t="s">
        <v>43</v>
      </c>
      <c r="E31" s="20">
        <v>42353</v>
      </c>
      <c r="F31" s="24">
        <v>47831</v>
      </c>
      <c r="G31" s="34">
        <v>57.55</v>
      </c>
      <c r="H31" s="21">
        <v>20</v>
      </c>
      <c r="I31" s="39"/>
      <c r="J31" s="60" t="s">
        <v>206</v>
      </c>
      <c r="K31" s="54" t="s">
        <v>69</v>
      </c>
    </row>
    <row r="32" spans="1:11" x14ac:dyDescent="0.2">
      <c r="A32" s="4" t="s">
        <v>42</v>
      </c>
      <c r="B32" s="49" t="s">
        <v>42</v>
      </c>
      <c r="C32" s="22" t="s">
        <v>117</v>
      </c>
      <c r="D32" s="5" t="s">
        <v>43</v>
      </c>
      <c r="E32" s="6">
        <v>43403</v>
      </c>
      <c r="F32" s="6">
        <v>50709</v>
      </c>
      <c r="G32" s="34">
        <v>58</v>
      </c>
      <c r="H32" s="7">
        <v>20</v>
      </c>
      <c r="I32" s="39"/>
      <c r="J32" s="60" t="s">
        <v>206</v>
      </c>
      <c r="K32" s="55" t="s">
        <v>110</v>
      </c>
    </row>
    <row r="33" spans="1:11" x14ac:dyDescent="0.2">
      <c r="A33" s="23" t="s">
        <v>6</v>
      </c>
      <c r="B33" s="45" t="s">
        <v>192</v>
      </c>
      <c r="C33" s="22" t="s">
        <v>119</v>
      </c>
      <c r="D33" s="19" t="s">
        <v>45</v>
      </c>
      <c r="E33" s="20">
        <v>41414</v>
      </c>
      <c r="F33" s="20">
        <v>45065</v>
      </c>
      <c r="G33" s="35">
        <v>35</v>
      </c>
      <c r="H33" s="21">
        <v>4.5</v>
      </c>
      <c r="I33" s="38">
        <v>87</v>
      </c>
      <c r="J33" s="60" t="s">
        <v>206</v>
      </c>
      <c r="K33" s="54" t="s">
        <v>71</v>
      </c>
    </row>
    <row r="34" spans="1:11" x14ac:dyDescent="0.2">
      <c r="A34" s="18" t="s">
        <v>191</v>
      </c>
      <c r="B34" s="45" t="s">
        <v>190</v>
      </c>
      <c r="C34" s="22" t="s">
        <v>123</v>
      </c>
      <c r="D34" s="19" t="s">
        <v>46</v>
      </c>
      <c r="E34" s="20">
        <v>37970</v>
      </c>
      <c r="F34" s="20">
        <v>43448</v>
      </c>
      <c r="G34" s="35">
        <v>81.5</v>
      </c>
      <c r="H34" s="21">
        <v>22.8</v>
      </c>
      <c r="I34" s="38">
        <v>49.15</v>
      </c>
      <c r="J34" s="60" t="s">
        <v>200</v>
      </c>
      <c r="K34" s="53" t="s">
        <v>89</v>
      </c>
    </row>
    <row r="35" spans="1:11" x14ac:dyDescent="0.2">
      <c r="A35" s="18" t="s">
        <v>12</v>
      </c>
      <c r="B35" s="45" t="s">
        <v>12</v>
      </c>
      <c r="C35" s="22" t="s">
        <v>119</v>
      </c>
      <c r="D35" s="19" t="s">
        <v>43</v>
      </c>
      <c r="E35" s="20">
        <v>42462</v>
      </c>
      <c r="F35" s="24">
        <v>49934</v>
      </c>
      <c r="G35" s="34">
        <v>8.4499999999999993</v>
      </c>
      <c r="H35" s="21">
        <v>3</v>
      </c>
      <c r="I35" s="39"/>
      <c r="J35" s="60" t="s">
        <v>206</v>
      </c>
      <c r="K35" s="56" t="s">
        <v>92</v>
      </c>
    </row>
    <row r="36" spans="1:11" x14ac:dyDescent="0.2">
      <c r="A36" s="23" t="s">
        <v>8</v>
      </c>
      <c r="B36" s="45" t="s">
        <v>164</v>
      </c>
      <c r="C36" s="22" t="s">
        <v>121</v>
      </c>
      <c r="D36" s="19" t="s">
        <v>46</v>
      </c>
      <c r="E36" s="20">
        <v>41665</v>
      </c>
      <c r="F36" s="20">
        <v>45316</v>
      </c>
      <c r="G36" s="35">
        <v>6.8</v>
      </c>
      <c r="H36" s="21">
        <v>3.5</v>
      </c>
      <c r="I36" s="38">
        <v>67</v>
      </c>
      <c r="J36" s="60" t="s">
        <v>206</v>
      </c>
      <c r="K36" s="54" t="s">
        <v>72</v>
      </c>
    </row>
    <row r="37" spans="1:11" x14ac:dyDescent="0.2">
      <c r="A37" s="18" t="s">
        <v>32</v>
      </c>
      <c r="B37" s="45" t="s">
        <v>165</v>
      </c>
      <c r="C37" s="22" t="s">
        <v>121</v>
      </c>
      <c r="D37" s="19" t="s">
        <v>46</v>
      </c>
      <c r="E37" s="20">
        <v>38346</v>
      </c>
      <c r="F37" s="20">
        <v>43823</v>
      </c>
      <c r="G37" s="35">
        <v>173</v>
      </c>
      <c r="H37" s="21">
        <v>60</v>
      </c>
      <c r="I37" s="38">
        <v>49.2</v>
      </c>
      <c r="J37" s="60" t="s">
        <v>200</v>
      </c>
      <c r="K37" s="53" t="s">
        <v>88</v>
      </c>
    </row>
    <row r="38" spans="1:11" s="1" customFormat="1" x14ac:dyDescent="0.2">
      <c r="A38" s="23" t="s">
        <v>35</v>
      </c>
      <c r="B38" s="45" t="s">
        <v>166</v>
      </c>
      <c r="C38" s="22" t="s">
        <v>117</v>
      </c>
      <c r="D38" s="19" t="s">
        <v>46</v>
      </c>
      <c r="E38" s="20">
        <v>41247</v>
      </c>
      <c r="F38" s="24">
        <v>12264</v>
      </c>
      <c r="G38" s="34">
        <v>891</v>
      </c>
      <c r="H38" s="21">
        <v>265.29000000000002</v>
      </c>
      <c r="I38" s="38">
        <v>105</v>
      </c>
      <c r="J38" s="60" t="s">
        <v>200</v>
      </c>
      <c r="K38" s="54" t="s">
        <v>73</v>
      </c>
    </row>
    <row r="39" spans="1:11" ht="30" x14ac:dyDescent="0.2">
      <c r="A39" s="18" t="s">
        <v>84</v>
      </c>
      <c r="B39" s="45" t="s">
        <v>167</v>
      </c>
      <c r="C39" s="22" t="s">
        <v>119</v>
      </c>
      <c r="D39" s="19" t="s">
        <v>47</v>
      </c>
      <c r="E39" s="20">
        <v>41548</v>
      </c>
      <c r="F39" s="24">
        <v>48852</v>
      </c>
      <c r="G39" s="34">
        <v>1.5</v>
      </c>
      <c r="H39" s="21">
        <v>0.45</v>
      </c>
      <c r="I39" s="38">
        <v>93.75</v>
      </c>
      <c r="J39" s="60" t="s">
        <v>206</v>
      </c>
      <c r="K39" s="53" t="s">
        <v>129</v>
      </c>
    </row>
    <row r="40" spans="1:11" x14ac:dyDescent="0.2">
      <c r="A40" s="23" t="s">
        <v>0</v>
      </c>
      <c r="B40" s="45" t="s">
        <v>168</v>
      </c>
      <c r="C40" s="22" t="s">
        <v>119</v>
      </c>
      <c r="D40" s="19" t="s">
        <v>45</v>
      </c>
      <c r="E40" s="20">
        <v>39934</v>
      </c>
      <c r="F40" s="20">
        <v>43585</v>
      </c>
      <c r="G40" s="35">
        <v>13.14</v>
      </c>
      <c r="H40" s="21">
        <v>1.5</v>
      </c>
      <c r="I40" s="38">
        <v>100.43</v>
      </c>
      <c r="J40" s="60" t="s">
        <v>206</v>
      </c>
      <c r="K40" s="54" t="s">
        <v>76</v>
      </c>
    </row>
    <row r="41" spans="1:11" x14ac:dyDescent="0.2">
      <c r="A41" s="23" t="s">
        <v>3</v>
      </c>
      <c r="B41" s="45" t="s">
        <v>169</v>
      </c>
      <c r="C41" s="22" t="s">
        <v>119</v>
      </c>
      <c r="D41" s="19" t="s">
        <v>45</v>
      </c>
      <c r="E41" s="20">
        <v>40725</v>
      </c>
      <c r="F41" s="20">
        <v>48029</v>
      </c>
      <c r="G41" s="35">
        <v>13.14</v>
      </c>
      <c r="H41" s="21">
        <v>1.5</v>
      </c>
      <c r="I41" s="38">
        <v>100.98</v>
      </c>
      <c r="J41" s="60" t="s">
        <v>206</v>
      </c>
      <c r="K41" s="53" t="s">
        <v>76</v>
      </c>
    </row>
    <row r="42" spans="1:11" x14ac:dyDescent="0.2">
      <c r="A42" s="23" t="s">
        <v>4</v>
      </c>
      <c r="B42" s="45" t="s">
        <v>4</v>
      </c>
      <c r="C42" s="22" t="s">
        <v>119</v>
      </c>
      <c r="D42" s="19" t="s">
        <v>45</v>
      </c>
      <c r="E42" s="20">
        <v>41446</v>
      </c>
      <c r="F42" s="20">
        <v>48750</v>
      </c>
      <c r="G42" s="35">
        <v>12.48</v>
      </c>
      <c r="H42" s="21">
        <v>1.5</v>
      </c>
      <c r="I42" s="38">
        <v>108.98</v>
      </c>
      <c r="J42" s="60" t="s">
        <v>206</v>
      </c>
      <c r="K42" s="54" t="s">
        <v>74</v>
      </c>
    </row>
    <row r="43" spans="1:11" x14ac:dyDescent="0.2">
      <c r="A43" s="23" t="s">
        <v>5</v>
      </c>
      <c r="B43" s="45" t="s">
        <v>5</v>
      </c>
      <c r="C43" s="22" t="s">
        <v>119</v>
      </c>
      <c r="D43" s="19" t="s">
        <v>45</v>
      </c>
      <c r="E43" s="20">
        <v>41446</v>
      </c>
      <c r="F43" s="20">
        <v>48750</v>
      </c>
      <c r="G43" s="35">
        <v>12.48</v>
      </c>
      <c r="H43" s="21">
        <v>1.5</v>
      </c>
      <c r="I43" s="38">
        <v>108.98</v>
      </c>
      <c r="J43" s="60" t="s">
        <v>206</v>
      </c>
      <c r="K43" s="54" t="s">
        <v>75</v>
      </c>
    </row>
    <row r="44" spans="1:11" x14ac:dyDescent="0.2">
      <c r="A44" s="2" t="s">
        <v>104</v>
      </c>
      <c r="B44" s="29" t="s">
        <v>170</v>
      </c>
      <c r="C44" s="22" t="s">
        <v>119</v>
      </c>
      <c r="D44" s="19" t="s">
        <v>43</v>
      </c>
      <c r="E44" s="42">
        <v>41045</v>
      </c>
      <c r="F44" s="20" t="s">
        <v>40</v>
      </c>
      <c r="G44" s="35">
        <v>0.11899999999999999</v>
      </c>
      <c r="H44" s="31">
        <v>0.10922</v>
      </c>
      <c r="I44" s="20" t="s">
        <v>40</v>
      </c>
      <c r="J44" s="60" t="s">
        <v>200</v>
      </c>
      <c r="K44" s="53" t="s">
        <v>129</v>
      </c>
    </row>
    <row r="45" spans="1:11" x14ac:dyDescent="0.2">
      <c r="A45" s="23" t="s">
        <v>34</v>
      </c>
      <c r="B45" s="45" t="s">
        <v>171</v>
      </c>
      <c r="C45" s="22" t="s">
        <v>121</v>
      </c>
      <c r="D45" s="19" t="s">
        <v>46</v>
      </c>
      <c r="E45" s="20">
        <v>41137</v>
      </c>
      <c r="F45" s="20">
        <v>48441</v>
      </c>
      <c r="G45" s="35">
        <v>260</v>
      </c>
      <c r="H45" s="21">
        <v>140</v>
      </c>
      <c r="I45" s="38">
        <v>115.47</v>
      </c>
      <c r="J45" s="60" t="s">
        <v>200</v>
      </c>
      <c r="K45" s="55" t="s">
        <v>86</v>
      </c>
    </row>
    <row r="46" spans="1:11" x14ac:dyDescent="0.2">
      <c r="A46" s="18" t="s">
        <v>30</v>
      </c>
      <c r="B46" s="45" t="s">
        <v>190</v>
      </c>
      <c r="C46" s="22" t="s">
        <v>121</v>
      </c>
      <c r="D46" s="19" t="s">
        <v>46</v>
      </c>
      <c r="E46" s="20">
        <v>37970</v>
      </c>
      <c r="F46" s="20">
        <v>43448</v>
      </c>
      <c r="G46" s="35">
        <v>7.5</v>
      </c>
      <c r="H46" s="21">
        <v>2.1</v>
      </c>
      <c r="I46" s="38">
        <v>49.15</v>
      </c>
      <c r="J46" s="60" t="s">
        <v>200</v>
      </c>
      <c r="K46" s="53" t="s">
        <v>90</v>
      </c>
    </row>
    <row r="47" spans="1:11" x14ac:dyDescent="0.2">
      <c r="A47" s="23" t="s">
        <v>15</v>
      </c>
      <c r="B47" s="45" t="s">
        <v>172</v>
      </c>
      <c r="C47" s="22" t="s">
        <v>125</v>
      </c>
      <c r="D47" s="19" t="s">
        <v>45</v>
      </c>
      <c r="E47" s="20">
        <v>39356</v>
      </c>
      <c r="F47" s="20">
        <v>44834</v>
      </c>
      <c r="G47" s="35">
        <v>35</v>
      </c>
      <c r="H47" s="21">
        <v>6.1</v>
      </c>
      <c r="I47" s="38">
        <v>68.53</v>
      </c>
      <c r="J47" s="60" t="s">
        <v>200</v>
      </c>
      <c r="K47" s="57" t="s">
        <v>87</v>
      </c>
    </row>
    <row r="48" spans="1:11" x14ac:dyDescent="0.2">
      <c r="A48" s="23" t="s">
        <v>20</v>
      </c>
      <c r="B48" s="45" t="s">
        <v>189</v>
      </c>
      <c r="C48" s="22" t="s">
        <v>119</v>
      </c>
      <c r="D48" s="19" t="s">
        <v>43</v>
      </c>
      <c r="E48" s="20">
        <v>41626</v>
      </c>
      <c r="F48" s="20">
        <v>50769</v>
      </c>
      <c r="G48" s="35">
        <v>1.8</v>
      </c>
      <c r="H48" s="21">
        <v>2</v>
      </c>
      <c r="I48" s="38">
        <v>121.1</v>
      </c>
      <c r="J48" s="60" t="s">
        <v>200</v>
      </c>
      <c r="K48" s="54" t="s">
        <v>60</v>
      </c>
    </row>
    <row r="49" spans="1:11" x14ac:dyDescent="0.2">
      <c r="A49" s="23" t="s">
        <v>21</v>
      </c>
      <c r="B49" s="45" t="s">
        <v>188</v>
      </c>
      <c r="C49" s="22" t="s">
        <v>119</v>
      </c>
      <c r="D49" s="19" t="s">
        <v>43</v>
      </c>
      <c r="E49" s="20">
        <v>41626</v>
      </c>
      <c r="F49" s="20">
        <v>50769</v>
      </c>
      <c r="G49" s="35">
        <v>1.8</v>
      </c>
      <c r="H49" s="21">
        <v>5</v>
      </c>
      <c r="I49" s="38">
        <v>121.1</v>
      </c>
      <c r="J49" s="60" t="s">
        <v>200</v>
      </c>
      <c r="K49" s="54" t="s">
        <v>61</v>
      </c>
    </row>
    <row r="50" spans="1:11" ht="30" x14ac:dyDescent="0.2">
      <c r="A50" s="23" t="s">
        <v>17</v>
      </c>
      <c r="B50" s="45" t="s">
        <v>173</v>
      </c>
      <c r="C50" s="22" t="s">
        <v>118</v>
      </c>
      <c r="D50" s="19" t="s">
        <v>46</v>
      </c>
      <c r="E50" s="20">
        <v>41562</v>
      </c>
      <c r="F50" s="20">
        <v>48866</v>
      </c>
      <c r="G50" s="35">
        <v>645</v>
      </c>
      <c r="H50" s="21">
        <v>189</v>
      </c>
      <c r="I50" s="38">
        <v>43.99</v>
      </c>
      <c r="J50" s="60" t="s">
        <v>200</v>
      </c>
      <c r="K50" s="53" t="s">
        <v>130</v>
      </c>
    </row>
    <row r="51" spans="1:11" x14ac:dyDescent="0.2">
      <c r="A51" s="18" t="s">
        <v>195</v>
      </c>
      <c r="B51" s="45" t="s">
        <v>196</v>
      </c>
      <c r="C51" s="22" t="s">
        <v>119</v>
      </c>
      <c r="D51" s="19" t="s">
        <v>47</v>
      </c>
      <c r="E51" s="20">
        <v>31396</v>
      </c>
      <c r="F51" s="20" t="s">
        <v>48</v>
      </c>
      <c r="G51" s="35">
        <v>0.4</v>
      </c>
      <c r="H51" s="21">
        <v>0.35</v>
      </c>
      <c r="I51" s="38" t="s">
        <v>111</v>
      </c>
      <c r="J51" s="60" t="s">
        <v>206</v>
      </c>
      <c r="K51" s="53" t="s">
        <v>129</v>
      </c>
    </row>
    <row r="52" spans="1:11" x14ac:dyDescent="0.2">
      <c r="A52" s="23" t="s">
        <v>9</v>
      </c>
      <c r="B52" s="45" t="s">
        <v>174</v>
      </c>
      <c r="C52" s="22" t="s">
        <v>123</v>
      </c>
      <c r="D52" s="19" t="s">
        <v>46</v>
      </c>
      <c r="E52" s="20">
        <v>42024</v>
      </c>
      <c r="F52" s="24">
        <v>45676</v>
      </c>
      <c r="G52" s="34">
        <v>32.380000000000003</v>
      </c>
      <c r="H52" s="21">
        <v>11.2</v>
      </c>
      <c r="I52" s="39"/>
      <c r="J52" s="60" t="s">
        <v>206</v>
      </c>
      <c r="K52" s="54" t="s">
        <v>66</v>
      </c>
    </row>
    <row r="53" spans="1:11" x14ac:dyDescent="0.2">
      <c r="A53" s="23" t="s">
        <v>2</v>
      </c>
      <c r="B53" s="45" t="s">
        <v>175</v>
      </c>
      <c r="C53" s="22" t="s">
        <v>119</v>
      </c>
      <c r="D53" s="19" t="s">
        <v>45</v>
      </c>
      <c r="E53" s="20">
        <v>40681</v>
      </c>
      <c r="F53" s="20">
        <v>47985</v>
      </c>
      <c r="G53" s="35">
        <v>12</v>
      </c>
      <c r="H53" s="21">
        <v>1.5</v>
      </c>
      <c r="I53" s="38">
        <v>117.3</v>
      </c>
      <c r="J53" s="60" t="s">
        <v>206</v>
      </c>
      <c r="K53" s="53" t="s">
        <v>77</v>
      </c>
    </row>
    <row r="54" spans="1:11" ht="30" x14ac:dyDescent="0.2">
      <c r="A54" s="2" t="s">
        <v>105</v>
      </c>
      <c r="B54" s="29" t="s">
        <v>176</v>
      </c>
      <c r="C54" s="22" t="s">
        <v>119</v>
      </c>
      <c r="D54" s="19" t="s">
        <v>43</v>
      </c>
      <c r="E54" s="41">
        <v>40571</v>
      </c>
      <c r="F54" s="20" t="s">
        <v>40</v>
      </c>
      <c r="G54" s="35">
        <v>0.39700000000000002</v>
      </c>
      <c r="H54" s="31">
        <v>0.20019999999999999</v>
      </c>
      <c r="I54" s="20" t="s">
        <v>40</v>
      </c>
      <c r="J54" s="60" t="s">
        <v>200</v>
      </c>
      <c r="K54" s="53" t="s">
        <v>129</v>
      </c>
    </row>
    <row r="55" spans="1:11" x14ac:dyDescent="0.2">
      <c r="A55" s="2" t="s">
        <v>106</v>
      </c>
      <c r="B55" s="29" t="s">
        <v>177</v>
      </c>
      <c r="C55" s="22" t="s">
        <v>119</v>
      </c>
      <c r="D55" s="19" t="s">
        <v>43</v>
      </c>
      <c r="E55" s="41">
        <v>40002</v>
      </c>
      <c r="F55" s="20" t="s">
        <v>40</v>
      </c>
      <c r="G55" s="35">
        <v>9.4E-2</v>
      </c>
      <c r="H55" s="31">
        <v>5.6000000000000001E-2</v>
      </c>
      <c r="I55" s="20" t="s">
        <v>40</v>
      </c>
      <c r="J55" s="60" t="s">
        <v>200</v>
      </c>
      <c r="K55" s="53" t="s">
        <v>129</v>
      </c>
    </row>
    <row r="56" spans="1:11" x14ac:dyDescent="0.2">
      <c r="A56" s="18" t="s">
        <v>27</v>
      </c>
      <c r="B56" s="45" t="s">
        <v>178</v>
      </c>
      <c r="C56" s="22" t="s">
        <v>117</v>
      </c>
      <c r="D56" s="19" t="s">
        <v>43</v>
      </c>
      <c r="E56" s="20">
        <v>42368</v>
      </c>
      <c r="F56" s="24">
        <v>49674</v>
      </c>
      <c r="G56" s="34">
        <v>59</v>
      </c>
      <c r="H56" s="21">
        <v>20</v>
      </c>
      <c r="I56" s="39"/>
      <c r="J56" s="60" t="s">
        <v>200</v>
      </c>
      <c r="K56" s="53" t="s">
        <v>81</v>
      </c>
    </row>
    <row r="57" spans="1:11" x14ac:dyDescent="0.2">
      <c r="A57" s="23" t="s">
        <v>25</v>
      </c>
      <c r="B57" s="45" t="s">
        <v>179</v>
      </c>
      <c r="C57" s="22" t="s">
        <v>117</v>
      </c>
      <c r="D57" s="19" t="s">
        <v>43</v>
      </c>
      <c r="E57" s="20">
        <v>41702</v>
      </c>
      <c r="F57" s="24">
        <v>51098</v>
      </c>
      <c r="G57" s="34">
        <v>360.6</v>
      </c>
      <c r="H57" s="21">
        <v>150</v>
      </c>
      <c r="I57" s="38">
        <v>102.56</v>
      </c>
      <c r="J57" s="60" t="s">
        <v>200</v>
      </c>
      <c r="K57" s="52" t="s">
        <v>85</v>
      </c>
    </row>
    <row r="58" spans="1:11" x14ac:dyDescent="0.2">
      <c r="A58" s="23" t="s">
        <v>37</v>
      </c>
      <c r="B58" s="45" t="s">
        <v>197</v>
      </c>
      <c r="C58" s="22" t="s">
        <v>117</v>
      </c>
      <c r="D58" s="19" t="s">
        <v>43</v>
      </c>
      <c r="E58" s="20">
        <v>41493</v>
      </c>
      <c r="F58" s="24">
        <v>50687</v>
      </c>
      <c r="G58" s="34">
        <v>495.274</v>
      </c>
      <c r="H58" s="21">
        <v>200</v>
      </c>
      <c r="I58" s="38">
        <v>98.59</v>
      </c>
      <c r="J58" s="60" t="s">
        <v>200</v>
      </c>
      <c r="K58" s="54" t="s">
        <v>67</v>
      </c>
    </row>
    <row r="59" spans="1:11" ht="30" x14ac:dyDescent="0.2">
      <c r="A59" s="2" t="s">
        <v>96</v>
      </c>
      <c r="B59" s="50" t="s">
        <v>180</v>
      </c>
      <c r="C59" s="22" t="s">
        <v>119</v>
      </c>
      <c r="D59" s="19" t="s">
        <v>43</v>
      </c>
      <c r="E59" s="25">
        <v>42846</v>
      </c>
      <c r="F59" s="24" t="s">
        <v>40</v>
      </c>
      <c r="G59" s="34">
        <v>8.5</v>
      </c>
      <c r="H59" s="26">
        <v>4.32</v>
      </c>
      <c r="I59" s="39"/>
      <c r="J59" s="60" t="s">
        <v>200</v>
      </c>
      <c r="K59" s="54" t="s">
        <v>97</v>
      </c>
    </row>
    <row r="60" spans="1:11" x14ac:dyDescent="0.2">
      <c r="A60" s="23" t="s">
        <v>1</v>
      </c>
      <c r="B60" s="45" t="s">
        <v>181</v>
      </c>
      <c r="C60" s="22" t="s">
        <v>119</v>
      </c>
      <c r="D60" s="19" t="s">
        <v>45</v>
      </c>
      <c r="E60" s="20">
        <v>40679</v>
      </c>
      <c r="F60" s="20">
        <v>47983</v>
      </c>
      <c r="G60" s="35">
        <v>11.78</v>
      </c>
      <c r="H60" s="21">
        <v>1.5</v>
      </c>
      <c r="I60" s="38">
        <v>117.3</v>
      </c>
      <c r="J60" s="60" t="s">
        <v>206</v>
      </c>
      <c r="K60" s="53" t="s">
        <v>55</v>
      </c>
    </row>
    <row r="61" spans="1:11" x14ac:dyDescent="0.2">
      <c r="A61" s="18" t="s">
        <v>11</v>
      </c>
      <c r="B61" s="45" t="s">
        <v>182</v>
      </c>
      <c r="C61" s="22" t="s">
        <v>119</v>
      </c>
      <c r="D61" s="19" t="s">
        <v>45</v>
      </c>
      <c r="E61" s="20">
        <v>41728</v>
      </c>
      <c r="F61" s="24">
        <v>45380</v>
      </c>
      <c r="G61" s="34">
        <v>13.4</v>
      </c>
      <c r="H61" s="21">
        <v>2.25</v>
      </c>
      <c r="I61" s="38">
        <v>89.23</v>
      </c>
      <c r="J61" s="60" t="s">
        <v>206</v>
      </c>
      <c r="K61" s="54" t="s">
        <v>56</v>
      </c>
    </row>
    <row r="62" spans="1:11" x14ac:dyDescent="0.2">
      <c r="A62" s="2" t="s">
        <v>107</v>
      </c>
      <c r="B62" s="29" t="s">
        <v>183</v>
      </c>
      <c r="C62" s="22" t="s">
        <v>119</v>
      </c>
      <c r="D62" s="19" t="s">
        <v>43</v>
      </c>
      <c r="E62" s="41">
        <v>39506</v>
      </c>
      <c r="F62" s="20" t="s">
        <v>40</v>
      </c>
      <c r="G62" s="35">
        <v>0.13</v>
      </c>
      <c r="H62" s="31">
        <v>0.08</v>
      </c>
      <c r="I62" s="20" t="s">
        <v>40</v>
      </c>
      <c r="J62" s="60" t="s">
        <v>200</v>
      </c>
      <c r="K62" s="53" t="s">
        <v>129</v>
      </c>
    </row>
    <row r="63" spans="1:11" x14ac:dyDescent="0.2">
      <c r="A63" s="23" t="s">
        <v>22</v>
      </c>
      <c r="B63" s="45" t="s">
        <v>199</v>
      </c>
      <c r="C63" s="22" t="s">
        <v>119</v>
      </c>
      <c r="D63" s="19" t="s">
        <v>43</v>
      </c>
      <c r="E63" s="41">
        <v>41619</v>
      </c>
      <c r="F63" s="20">
        <v>50769</v>
      </c>
      <c r="G63" s="35">
        <v>1.7</v>
      </c>
      <c r="H63" s="21">
        <v>2.5</v>
      </c>
      <c r="I63" s="38">
        <v>121.1</v>
      </c>
      <c r="J63" s="60" t="s">
        <v>200</v>
      </c>
      <c r="K63" s="54" t="s">
        <v>79</v>
      </c>
    </row>
    <row r="64" spans="1:11" x14ac:dyDescent="0.2">
      <c r="A64" s="23" t="s">
        <v>23</v>
      </c>
      <c r="B64" s="45" t="s">
        <v>198</v>
      </c>
      <c r="C64" s="22" t="s">
        <v>119</v>
      </c>
      <c r="D64" s="19" t="s">
        <v>43</v>
      </c>
      <c r="E64" s="41">
        <v>41619</v>
      </c>
      <c r="F64" s="20">
        <v>50769</v>
      </c>
      <c r="G64" s="35">
        <v>1.7</v>
      </c>
      <c r="H64" s="21">
        <v>5</v>
      </c>
      <c r="I64" s="38">
        <v>121.1</v>
      </c>
      <c r="J64" s="60" t="s">
        <v>200</v>
      </c>
      <c r="K64" s="54" t="s">
        <v>80</v>
      </c>
    </row>
    <row r="65" spans="1:11" x14ac:dyDescent="0.2">
      <c r="A65" s="18" t="s">
        <v>13</v>
      </c>
      <c r="B65" s="45" t="s">
        <v>184</v>
      </c>
      <c r="C65" s="22" t="s">
        <v>119</v>
      </c>
      <c r="D65" s="19" t="s">
        <v>43</v>
      </c>
      <c r="E65" s="20">
        <v>42711</v>
      </c>
      <c r="F65" s="24">
        <v>50015</v>
      </c>
      <c r="G65" s="34">
        <v>6.7549999999999999</v>
      </c>
      <c r="H65" s="21">
        <v>2.33</v>
      </c>
      <c r="I65" s="39"/>
      <c r="J65" s="60" t="s">
        <v>206</v>
      </c>
      <c r="K65" s="54" t="s">
        <v>78</v>
      </c>
    </row>
    <row r="66" spans="1:11" x14ac:dyDescent="0.2">
      <c r="A66" s="2" t="s">
        <v>108</v>
      </c>
      <c r="B66" s="29" t="s">
        <v>185</v>
      </c>
      <c r="C66" s="22" t="s">
        <v>119</v>
      </c>
      <c r="D66" s="19" t="s">
        <v>43</v>
      </c>
      <c r="E66" s="41">
        <v>40325</v>
      </c>
      <c r="F66" s="20" t="s">
        <v>40</v>
      </c>
      <c r="G66" s="35">
        <v>0.58399999999999996</v>
      </c>
      <c r="H66" s="31">
        <v>0.38429999999999997</v>
      </c>
      <c r="I66" s="20" t="s">
        <v>40</v>
      </c>
      <c r="J66" s="60" t="s">
        <v>200</v>
      </c>
      <c r="K66" s="53" t="s">
        <v>129</v>
      </c>
    </row>
    <row r="67" spans="1:11" x14ac:dyDescent="0.2">
      <c r="A67" s="2" t="s">
        <v>109</v>
      </c>
      <c r="B67" s="29" t="s">
        <v>186</v>
      </c>
      <c r="C67" s="22" t="s">
        <v>119</v>
      </c>
      <c r="D67" s="19" t="s">
        <v>43</v>
      </c>
      <c r="E67" s="41">
        <v>38163</v>
      </c>
      <c r="F67" s="20" t="s">
        <v>40</v>
      </c>
      <c r="G67" s="35">
        <v>6.8000000000000005E-2</v>
      </c>
      <c r="H67" s="31">
        <v>0.04</v>
      </c>
      <c r="I67" s="20" t="s">
        <v>40</v>
      </c>
      <c r="J67" s="60" t="s">
        <v>200</v>
      </c>
      <c r="K67" s="53" t="s">
        <v>129</v>
      </c>
    </row>
    <row r="68" spans="1:11" s="3" customFormat="1" ht="16" x14ac:dyDescent="0.2">
      <c r="A68" s="10" t="s">
        <v>112</v>
      </c>
      <c r="B68" s="51"/>
      <c r="C68" s="11"/>
      <c r="D68" s="11"/>
      <c r="E68" s="30"/>
      <c r="F68" s="11"/>
      <c r="G68" s="33"/>
      <c r="J68" s="61"/>
      <c r="K68" s="58"/>
    </row>
    <row r="69" spans="1:11" s="3" customFormat="1" x14ac:dyDescent="0.2">
      <c r="A69" s="64" t="s">
        <v>209</v>
      </c>
      <c r="B69" s="64"/>
      <c r="C69" s="64"/>
      <c r="D69" s="64"/>
      <c r="E69" s="64"/>
      <c r="F69" s="64"/>
      <c r="G69" s="64"/>
      <c r="H69" s="64"/>
      <c r="I69" s="64"/>
      <c r="J69" s="64"/>
      <c r="K69" s="64"/>
    </row>
    <row r="70" spans="1:11" x14ac:dyDescent="0.2">
      <c r="A70" s="64" t="s">
        <v>207</v>
      </c>
      <c r="B70" s="64"/>
      <c r="C70" s="64"/>
      <c r="D70" s="64"/>
      <c r="E70" s="64"/>
      <c r="F70" s="64"/>
      <c r="G70" s="64"/>
      <c r="H70" s="64"/>
      <c r="I70" s="64"/>
      <c r="J70" s="64"/>
      <c r="K70" s="64"/>
    </row>
    <row r="71" spans="1:11" x14ac:dyDescent="0.2">
      <c r="A71" s="62" t="s">
        <v>208</v>
      </c>
      <c r="B71" s="63"/>
      <c r="C71" s="63"/>
      <c r="D71" s="63"/>
      <c r="E71" s="63"/>
      <c r="F71" s="63"/>
      <c r="G71" s="63"/>
      <c r="H71" s="63"/>
      <c r="I71" s="63"/>
      <c r="J71" s="63"/>
      <c r="K71" s="63"/>
    </row>
    <row r="72" spans="1:11" x14ac:dyDescent="0.2">
      <c r="A72" s="8"/>
    </row>
  </sheetData>
  <autoFilter ref="A3:K71"/>
  <mergeCells count="5">
    <mergeCell ref="A71:K71"/>
    <mergeCell ref="A70:K70"/>
    <mergeCell ref="A1:K1"/>
    <mergeCell ref="A2:K2"/>
    <mergeCell ref="A69:K69"/>
  </mergeCells>
  <phoneticPr fontId="12" type="noConversion"/>
  <dataValidations count="4">
    <dataValidation type="decimal" operator="greaterThanOrEqual" allowBlank="1" showInputMessage="1" showErrorMessage="1" prompt="Units: $/MWh" sqref="I25:I27 I8 I48:I54 I17:I20 I14:I15 I29:I30 I32 I35 I38:I44 I10:I12">
      <formula1>0</formula1>
    </dataValidation>
    <dataValidation type="date" operator="greaterThanOrEqual" allowBlank="1" showInputMessage="1" showErrorMessage="1" errorTitle="Date Formatting" error="Date must be formatted as YYYY-MM-DD." sqref="E56:E66 E28:E29">
      <formula1>1</formula1>
    </dataValidation>
    <dataValidation type="decimal" operator="greaterThanOrEqual" allowBlank="1" showInputMessage="1" showErrorMessage="1" prompt="Units: MW" sqref="H56:H66">
      <formula1>0</formula1>
    </dataValidation>
    <dataValidation type="decimal" operator="greaterThan" allowBlank="1" showInputMessage="1" showErrorMessage="1" prompt="Units: GWh" sqref="G32">
      <formula1>-10000000000</formula1>
    </dataValidation>
  </dataValidations>
  <pageMargins left="0.25" right="0.25" top="0.75" bottom="0.75" header="0.3" footer="0.3"/>
  <pageSetup scale="61" fitToHeight="0"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72CA03E463D242B77C60C5AD705108" ma:contentTypeVersion="0" ma:contentTypeDescription="Create a new document." ma:contentTypeScope="" ma:versionID="24c000adec0bd07843a56dfd6a8a2ab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35073E-8F85-4DD7-A23B-F34159E15A8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0493DA3-E563-4FD2-920F-5365537DD27A}">
  <ds:schemaRefs>
    <ds:schemaRef ds:uri="http://schemas.microsoft.com/sharepoint/v3/contenttype/forms"/>
  </ds:schemaRefs>
</ds:datastoreItem>
</file>

<file path=customXml/itemProps3.xml><?xml version="1.0" encoding="utf-8"?>
<ds:datastoreItem xmlns:ds="http://schemas.openxmlformats.org/officeDocument/2006/customXml" ds:itemID="{2322F0D4-89DE-49E9-A1ED-C704E693F9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Chase, Tina - E&amp;FP</dc:creator>
  <cp:lastModifiedBy>Microsoft Office User</cp:lastModifiedBy>
  <cp:lastPrinted>2018-04-11T01:57:04Z</cp:lastPrinted>
  <dcterms:created xsi:type="dcterms:W3CDTF">2018-01-17T18:13:35Z</dcterms:created>
  <dcterms:modified xsi:type="dcterms:W3CDTF">2018-04-11T05:03:03Z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0x010100FD72CA03E463D242B77C60C5AD705108</vt:lpwstr>
  </property>
</Properties>
</file>